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lorimaloney/Documents/EBTJV/RFP docs/EBTJV mini grant 2023/"/>
    </mc:Choice>
  </mc:AlternateContent>
  <xr:revisionPtr revIDLastSave="0" documentId="13_ncr:1_{C391E131-3532-4841-9982-C5365329C927}" xr6:coauthVersionLast="47" xr6:coauthVersionMax="47" xr10:uidLastSave="{00000000-0000-0000-0000-000000000000}"/>
  <bookViews>
    <workbookView xWindow="500" yWindow="780" windowWidth="28780" windowHeight="15620" activeTab="1" xr2:uid="{E6511FC6-7706-4C0A-B0BB-7794C3779211}"/>
  </bookViews>
  <sheets>
    <sheet name="Application Budget" sheetId="1" r:id="rId1"/>
    <sheet name="Expenses" sheetId="3" r:id="rId2"/>
    <sheet name="sheet 3" sheetId="2" state="hidden" r:id="rId3"/>
    <sheet name="Expenses instruction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1" l="1"/>
  <c r="D26" i="1"/>
  <c r="E26" i="1"/>
  <c r="B26"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9" i="1"/>
  <c r="M40" i="1"/>
  <c r="N40" i="1"/>
  <c r="L40" i="1"/>
  <c r="B16" i="1" s="1"/>
  <c r="D15" i="1"/>
  <c r="D16" i="1" s="1"/>
  <c r="C15" i="1"/>
  <c r="C16" i="1" s="1"/>
  <c r="B15" i="1"/>
  <c r="D9" i="3"/>
  <c r="D20" i="3"/>
  <c r="D16" i="3"/>
  <c r="O8" i="3"/>
  <c r="O9" i="3" s="1"/>
  <c r="M8" i="3"/>
  <c r="O40" i="1" l="1"/>
  <c r="C11" i="3"/>
  <c r="C10" i="3"/>
  <c r="G5" i="3"/>
  <c r="D21" i="3"/>
  <c r="D17" i="3"/>
  <c r="D18" i="3"/>
  <c r="D19"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G16" i="3"/>
  <c r="C3" i="3"/>
  <c r="C4" i="3"/>
  <c r="C5" i="3"/>
  <c r="C6" i="3"/>
  <c r="C7" i="3"/>
  <c r="K4" i="3"/>
  <c r="K3" i="3"/>
  <c r="M9" i="3"/>
  <c r="M4" i="3"/>
  <c r="M5" i="3"/>
  <c r="M6" i="3"/>
  <c r="M7" i="3"/>
  <c r="L3" i="3"/>
  <c r="J3" i="3"/>
  <c r="I3" i="3"/>
  <c r="H3" i="3"/>
  <c r="G3" i="3"/>
  <c r="F3" i="3"/>
  <c r="C9" i="3" l="1"/>
  <c r="C8" i="3"/>
  <c r="O11" i="3"/>
  <c r="N11" i="3"/>
  <c r="M11" i="3"/>
  <c r="L11" i="3"/>
  <c r="K11" i="3"/>
  <c r="J11" i="3"/>
  <c r="I11" i="3"/>
  <c r="H11" i="3"/>
  <c r="G11" i="3"/>
  <c r="F11" i="3"/>
  <c r="D11" i="3"/>
  <c r="O10" i="3"/>
  <c r="N10" i="3"/>
  <c r="M10" i="3"/>
  <c r="L10" i="3"/>
  <c r="K10" i="3"/>
  <c r="J10" i="3"/>
  <c r="I10" i="3"/>
  <c r="H10" i="3"/>
  <c r="G10" i="3"/>
  <c r="F10" i="3"/>
  <c r="D10" i="3" s="1"/>
  <c r="N8" i="3"/>
  <c r="L8" i="3"/>
  <c r="K8" i="3"/>
  <c r="J8" i="3"/>
  <c r="I8" i="3"/>
  <c r="H8" i="3"/>
  <c r="G8" i="3"/>
  <c r="F8" i="3"/>
  <c r="O7" i="3"/>
  <c r="N7" i="3"/>
  <c r="L7" i="3"/>
  <c r="K7" i="3"/>
  <c r="J7" i="3"/>
  <c r="I7" i="3"/>
  <c r="H7" i="3"/>
  <c r="G7" i="3"/>
  <c r="F7" i="3"/>
  <c r="O6" i="3"/>
  <c r="N6" i="3"/>
  <c r="L6" i="3"/>
  <c r="K6" i="3"/>
  <c r="J6" i="3"/>
  <c r="I6" i="3"/>
  <c r="H6" i="3"/>
  <c r="G6" i="3"/>
  <c r="O5" i="3"/>
  <c r="N5" i="3"/>
  <c r="L5" i="3"/>
  <c r="K5" i="3"/>
  <c r="J5" i="3"/>
  <c r="I5" i="3"/>
  <c r="H5" i="3"/>
  <c r="F5" i="3"/>
  <c r="O4" i="3"/>
  <c r="N4" i="3"/>
  <c r="L4" i="3"/>
  <c r="J4" i="3"/>
  <c r="I4" i="3"/>
  <c r="H4" i="3"/>
  <c r="G4" i="3"/>
  <c r="O3" i="3"/>
  <c r="N3" i="3"/>
  <c r="M3" i="3"/>
  <c r="K9" i="3" l="1"/>
  <c r="J9" i="3"/>
  <c r="L9" i="3"/>
  <c r="N9" i="3"/>
  <c r="G9" i="3"/>
  <c r="H9" i="3"/>
  <c r="I9" i="3"/>
  <c r="L1" i="3"/>
  <c r="C1" i="3"/>
  <c r="BI210" i="3" l="1"/>
  <c r="BC210" i="3"/>
  <c r="AW210" i="3"/>
  <c r="AQ210" i="3"/>
  <c r="AK210" i="3"/>
  <c r="AE210" i="3"/>
  <c r="Y210" i="3"/>
  <c r="S210" i="3"/>
  <c r="M210" i="3"/>
  <c r="G210" i="3"/>
  <c r="BI209" i="3"/>
  <c r="BC209" i="3"/>
  <c r="AW209" i="3"/>
  <c r="AQ209" i="3"/>
  <c r="AK209" i="3"/>
  <c r="AE209" i="3"/>
  <c r="Y209" i="3"/>
  <c r="S209" i="3"/>
  <c r="M209" i="3"/>
  <c r="G209" i="3"/>
  <c r="BI208" i="3"/>
  <c r="BC208" i="3"/>
  <c r="AW208" i="3"/>
  <c r="AQ208" i="3"/>
  <c r="AK208" i="3"/>
  <c r="AE208" i="3"/>
  <c r="Y208" i="3"/>
  <c r="S208" i="3"/>
  <c r="M208" i="3"/>
  <c r="G208" i="3"/>
  <c r="BI207" i="3"/>
  <c r="BC207" i="3"/>
  <c r="AW207" i="3"/>
  <c r="AQ207" i="3"/>
  <c r="AK207" i="3"/>
  <c r="AE207" i="3"/>
  <c r="Y207" i="3"/>
  <c r="S207" i="3"/>
  <c r="M207" i="3"/>
  <c r="G207" i="3"/>
  <c r="BI206" i="3"/>
  <c r="BC206" i="3"/>
  <c r="AW206" i="3"/>
  <c r="AQ206" i="3"/>
  <c r="AK206" i="3"/>
  <c r="AE206" i="3"/>
  <c r="Y206" i="3"/>
  <c r="S206" i="3"/>
  <c r="M206" i="3"/>
  <c r="G206" i="3"/>
  <c r="BI205" i="3"/>
  <c r="BC205" i="3"/>
  <c r="AW205" i="3"/>
  <c r="AQ205" i="3"/>
  <c r="AK205" i="3"/>
  <c r="AE205" i="3"/>
  <c r="Y205" i="3"/>
  <c r="S205" i="3"/>
  <c r="M205" i="3"/>
  <c r="G205" i="3"/>
  <c r="BI204" i="3"/>
  <c r="BC204" i="3"/>
  <c r="AW204" i="3"/>
  <c r="AQ204" i="3"/>
  <c r="AK204" i="3"/>
  <c r="AE204" i="3"/>
  <c r="Y204" i="3"/>
  <c r="S204" i="3"/>
  <c r="M204" i="3"/>
  <c r="G204" i="3"/>
  <c r="BI203" i="3"/>
  <c r="BC203" i="3"/>
  <c r="AW203" i="3"/>
  <c r="AQ203" i="3"/>
  <c r="AK203" i="3"/>
  <c r="AE203" i="3"/>
  <c r="Y203" i="3"/>
  <c r="S203" i="3"/>
  <c r="M203" i="3"/>
  <c r="G203" i="3"/>
  <c r="BI202" i="3"/>
  <c r="BC202" i="3"/>
  <c r="AW202" i="3"/>
  <c r="AQ202" i="3"/>
  <c r="AK202" i="3"/>
  <c r="AE202" i="3"/>
  <c r="Y202" i="3"/>
  <c r="S202" i="3"/>
  <c r="M202" i="3"/>
  <c r="G202" i="3"/>
  <c r="BI201" i="3"/>
  <c r="BC201" i="3"/>
  <c r="AW201" i="3"/>
  <c r="AQ201" i="3"/>
  <c r="AK201" i="3"/>
  <c r="AE201" i="3"/>
  <c r="Y201" i="3"/>
  <c r="S201" i="3"/>
  <c r="M201" i="3"/>
  <c r="G201" i="3"/>
  <c r="BI200" i="3"/>
  <c r="BC200" i="3"/>
  <c r="AW200" i="3"/>
  <c r="AQ200" i="3"/>
  <c r="AK200" i="3"/>
  <c r="AE200" i="3"/>
  <c r="Y200" i="3"/>
  <c r="S200" i="3"/>
  <c r="M200" i="3"/>
  <c r="G200" i="3"/>
  <c r="BI199" i="3"/>
  <c r="BC199" i="3"/>
  <c r="AW199" i="3"/>
  <c r="AQ199" i="3"/>
  <c r="AK199" i="3"/>
  <c r="AE199" i="3"/>
  <c r="Y199" i="3"/>
  <c r="S199" i="3"/>
  <c r="M199" i="3"/>
  <c r="G199" i="3"/>
  <c r="BI198" i="3"/>
  <c r="BC198" i="3"/>
  <c r="AW198" i="3"/>
  <c r="AQ198" i="3"/>
  <c r="AK198" i="3"/>
  <c r="AE198" i="3"/>
  <c r="Y198" i="3"/>
  <c r="S198" i="3"/>
  <c r="M198" i="3"/>
  <c r="G198" i="3"/>
  <c r="BI197" i="3"/>
  <c r="BC197" i="3"/>
  <c r="AW197" i="3"/>
  <c r="AQ197" i="3"/>
  <c r="AK197" i="3"/>
  <c r="AE197" i="3"/>
  <c r="Y197" i="3"/>
  <c r="S197" i="3"/>
  <c r="M197" i="3"/>
  <c r="G197" i="3"/>
  <c r="BI196" i="3"/>
  <c r="BC196" i="3"/>
  <c r="AW196" i="3"/>
  <c r="AQ196" i="3"/>
  <c r="AK196" i="3"/>
  <c r="AE196" i="3"/>
  <c r="Y196" i="3"/>
  <c r="S196" i="3"/>
  <c r="M196" i="3"/>
  <c r="G196" i="3"/>
  <c r="BI195" i="3"/>
  <c r="BC195" i="3"/>
  <c r="AW195" i="3"/>
  <c r="AQ195" i="3"/>
  <c r="AK195" i="3"/>
  <c r="AE195" i="3"/>
  <c r="Y195" i="3"/>
  <c r="S195" i="3"/>
  <c r="M195" i="3"/>
  <c r="G195" i="3"/>
  <c r="BI194" i="3"/>
  <c r="BC194" i="3"/>
  <c r="AW194" i="3"/>
  <c r="AQ194" i="3"/>
  <c r="AK194" i="3"/>
  <c r="AE194" i="3"/>
  <c r="Y194" i="3"/>
  <c r="S194" i="3"/>
  <c r="M194" i="3"/>
  <c r="G194" i="3"/>
  <c r="BI193" i="3"/>
  <c r="BC193" i="3"/>
  <c r="AW193" i="3"/>
  <c r="AQ193" i="3"/>
  <c r="AK193" i="3"/>
  <c r="AE193" i="3"/>
  <c r="Y193" i="3"/>
  <c r="S193" i="3"/>
  <c r="M193" i="3"/>
  <c r="G193" i="3"/>
  <c r="BI192" i="3"/>
  <c r="BC192" i="3"/>
  <c r="AW192" i="3"/>
  <c r="AQ192" i="3"/>
  <c r="AK192" i="3"/>
  <c r="AE192" i="3"/>
  <c r="Y192" i="3"/>
  <c r="S192" i="3"/>
  <c r="M192" i="3"/>
  <c r="G192" i="3"/>
  <c r="BI191" i="3"/>
  <c r="BC191" i="3"/>
  <c r="AW191" i="3"/>
  <c r="AQ191" i="3"/>
  <c r="AK191" i="3"/>
  <c r="AE191" i="3"/>
  <c r="Y191" i="3"/>
  <c r="S191" i="3"/>
  <c r="M191" i="3"/>
  <c r="G191" i="3"/>
  <c r="BI190" i="3"/>
  <c r="BC190" i="3"/>
  <c r="AW190" i="3"/>
  <c r="AQ190" i="3"/>
  <c r="AK190" i="3"/>
  <c r="AE190" i="3"/>
  <c r="Y190" i="3"/>
  <c r="S190" i="3"/>
  <c r="M190" i="3"/>
  <c r="G190" i="3"/>
  <c r="BI189" i="3"/>
  <c r="BC189" i="3"/>
  <c r="AW189" i="3"/>
  <c r="AQ189" i="3"/>
  <c r="AK189" i="3"/>
  <c r="AE189" i="3"/>
  <c r="Y189" i="3"/>
  <c r="S189" i="3"/>
  <c r="M189" i="3"/>
  <c r="G189" i="3"/>
  <c r="BI188" i="3"/>
  <c r="BC188" i="3"/>
  <c r="AW188" i="3"/>
  <c r="AQ188" i="3"/>
  <c r="AK188" i="3"/>
  <c r="AE188" i="3"/>
  <c r="Y188" i="3"/>
  <c r="S188" i="3"/>
  <c r="M188" i="3"/>
  <c r="G188" i="3"/>
  <c r="BI187" i="3"/>
  <c r="BC187" i="3"/>
  <c r="AW187" i="3"/>
  <c r="AQ187" i="3"/>
  <c r="AK187" i="3"/>
  <c r="AE187" i="3"/>
  <c r="Y187" i="3"/>
  <c r="S187" i="3"/>
  <c r="M187" i="3"/>
  <c r="G187" i="3"/>
  <c r="BI186" i="3"/>
  <c r="BC186" i="3"/>
  <c r="AW186" i="3"/>
  <c r="AQ186" i="3"/>
  <c r="AK186" i="3"/>
  <c r="AE186" i="3"/>
  <c r="Y186" i="3"/>
  <c r="S186" i="3"/>
  <c r="M186" i="3"/>
  <c r="G186" i="3"/>
  <c r="BI185" i="3"/>
  <c r="BC185" i="3"/>
  <c r="AW185" i="3"/>
  <c r="AQ185" i="3"/>
  <c r="AK185" i="3"/>
  <c r="AE185" i="3"/>
  <c r="Y185" i="3"/>
  <c r="S185" i="3"/>
  <c r="M185" i="3"/>
  <c r="G185" i="3"/>
  <c r="BI184" i="3"/>
  <c r="BC184" i="3"/>
  <c r="AW184" i="3"/>
  <c r="AQ184" i="3"/>
  <c r="AK184" i="3"/>
  <c r="AE184" i="3"/>
  <c r="Y184" i="3"/>
  <c r="S184" i="3"/>
  <c r="M184" i="3"/>
  <c r="G184" i="3"/>
  <c r="BI183" i="3"/>
  <c r="BC183" i="3"/>
  <c r="AW183" i="3"/>
  <c r="AQ183" i="3"/>
  <c r="AK183" i="3"/>
  <c r="AE183" i="3"/>
  <c r="Y183" i="3"/>
  <c r="S183" i="3"/>
  <c r="M183" i="3"/>
  <c r="G183" i="3"/>
  <c r="BI182" i="3"/>
  <c r="BC182" i="3"/>
  <c r="AW182" i="3"/>
  <c r="AQ182" i="3"/>
  <c r="AK182" i="3"/>
  <c r="AE182" i="3"/>
  <c r="Y182" i="3"/>
  <c r="S182" i="3"/>
  <c r="M182" i="3"/>
  <c r="G182" i="3"/>
  <c r="BI181" i="3"/>
  <c r="BC181" i="3"/>
  <c r="AW181" i="3"/>
  <c r="AQ181" i="3"/>
  <c r="AK181" i="3"/>
  <c r="AE181" i="3"/>
  <c r="Y181" i="3"/>
  <c r="S181" i="3"/>
  <c r="M181" i="3"/>
  <c r="G181" i="3"/>
  <c r="BI180" i="3"/>
  <c r="BC180" i="3"/>
  <c r="AW180" i="3"/>
  <c r="AQ180" i="3"/>
  <c r="AK180" i="3"/>
  <c r="AE180" i="3"/>
  <c r="Y180" i="3"/>
  <c r="S180" i="3"/>
  <c r="M180" i="3"/>
  <c r="G180" i="3"/>
  <c r="BI179" i="3"/>
  <c r="BC179" i="3"/>
  <c r="AW179" i="3"/>
  <c r="AQ179" i="3"/>
  <c r="AK179" i="3"/>
  <c r="AE179" i="3"/>
  <c r="Y179" i="3"/>
  <c r="S179" i="3"/>
  <c r="M179" i="3"/>
  <c r="G179" i="3"/>
  <c r="BI178" i="3"/>
  <c r="BC178" i="3"/>
  <c r="AW178" i="3"/>
  <c r="AQ178" i="3"/>
  <c r="AK178" i="3"/>
  <c r="AE178" i="3"/>
  <c r="Y178" i="3"/>
  <c r="S178" i="3"/>
  <c r="M178" i="3"/>
  <c r="G178" i="3"/>
  <c r="BI177" i="3"/>
  <c r="BC177" i="3"/>
  <c r="AW177" i="3"/>
  <c r="AQ177" i="3"/>
  <c r="AK177" i="3"/>
  <c r="AE177" i="3"/>
  <c r="Y177" i="3"/>
  <c r="S177" i="3"/>
  <c r="M177" i="3"/>
  <c r="G177" i="3"/>
  <c r="BI176" i="3"/>
  <c r="BC176" i="3"/>
  <c r="AW176" i="3"/>
  <c r="AQ176" i="3"/>
  <c r="AK176" i="3"/>
  <c r="AE176" i="3"/>
  <c r="Y176" i="3"/>
  <c r="S176" i="3"/>
  <c r="M176" i="3"/>
  <c r="G176" i="3"/>
  <c r="BI175" i="3"/>
  <c r="BC175" i="3"/>
  <c r="AW175" i="3"/>
  <c r="AQ175" i="3"/>
  <c r="AK175" i="3"/>
  <c r="AE175" i="3"/>
  <c r="Y175" i="3"/>
  <c r="S175" i="3"/>
  <c r="M175" i="3"/>
  <c r="G175" i="3"/>
  <c r="BI174" i="3"/>
  <c r="BC174" i="3"/>
  <c r="AW174" i="3"/>
  <c r="AQ174" i="3"/>
  <c r="AK174" i="3"/>
  <c r="AE174" i="3"/>
  <c r="Y174" i="3"/>
  <c r="S174" i="3"/>
  <c r="M174" i="3"/>
  <c r="G174" i="3"/>
  <c r="BI173" i="3"/>
  <c r="BC173" i="3"/>
  <c r="AW173" i="3"/>
  <c r="AQ173" i="3"/>
  <c r="AK173" i="3"/>
  <c r="AE173" i="3"/>
  <c r="Y173" i="3"/>
  <c r="S173" i="3"/>
  <c r="M173" i="3"/>
  <c r="G173" i="3"/>
  <c r="BI172" i="3"/>
  <c r="BC172" i="3"/>
  <c r="AW172" i="3"/>
  <c r="AQ172" i="3"/>
  <c r="AK172" i="3"/>
  <c r="AE172" i="3"/>
  <c r="Y172" i="3"/>
  <c r="S172" i="3"/>
  <c r="M172" i="3"/>
  <c r="G172" i="3"/>
  <c r="BI171" i="3"/>
  <c r="BC171" i="3"/>
  <c r="AW171" i="3"/>
  <c r="AQ171" i="3"/>
  <c r="AK171" i="3"/>
  <c r="AE171" i="3"/>
  <c r="Y171" i="3"/>
  <c r="S171" i="3"/>
  <c r="M171" i="3"/>
  <c r="G171" i="3"/>
  <c r="BI170" i="3"/>
  <c r="BC170" i="3"/>
  <c r="AW170" i="3"/>
  <c r="AQ170" i="3"/>
  <c r="AK170" i="3"/>
  <c r="AE170" i="3"/>
  <c r="Y170" i="3"/>
  <c r="S170" i="3"/>
  <c r="M170" i="3"/>
  <c r="G170" i="3"/>
  <c r="BI169" i="3"/>
  <c r="BC169" i="3"/>
  <c r="AW169" i="3"/>
  <c r="AQ169" i="3"/>
  <c r="AK169" i="3"/>
  <c r="AE169" i="3"/>
  <c r="Y169" i="3"/>
  <c r="S169" i="3"/>
  <c r="M169" i="3"/>
  <c r="G169" i="3"/>
  <c r="BI168" i="3"/>
  <c r="BC168" i="3"/>
  <c r="AW168" i="3"/>
  <c r="AQ168" i="3"/>
  <c r="AK168" i="3"/>
  <c r="AE168" i="3"/>
  <c r="Y168" i="3"/>
  <c r="S168" i="3"/>
  <c r="M168" i="3"/>
  <c r="G168" i="3"/>
  <c r="BI167" i="3"/>
  <c r="BC167" i="3"/>
  <c r="AW167" i="3"/>
  <c r="AQ167" i="3"/>
  <c r="AK167" i="3"/>
  <c r="AE167" i="3"/>
  <c r="Y167" i="3"/>
  <c r="S167" i="3"/>
  <c r="M167" i="3"/>
  <c r="G167" i="3"/>
  <c r="BI166" i="3"/>
  <c r="BC166" i="3"/>
  <c r="AW166" i="3"/>
  <c r="AQ166" i="3"/>
  <c r="AK166" i="3"/>
  <c r="AE166" i="3"/>
  <c r="Y166" i="3"/>
  <c r="S166" i="3"/>
  <c r="M166" i="3"/>
  <c r="G166" i="3"/>
  <c r="BI165" i="3"/>
  <c r="BC165" i="3"/>
  <c r="AW165" i="3"/>
  <c r="AQ165" i="3"/>
  <c r="AK165" i="3"/>
  <c r="AE165" i="3"/>
  <c r="Y165" i="3"/>
  <c r="S165" i="3"/>
  <c r="M165" i="3"/>
  <c r="G165" i="3"/>
  <c r="BI164" i="3"/>
  <c r="BC164" i="3"/>
  <c r="AW164" i="3"/>
  <c r="AQ164" i="3"/>
  <c r="AK164" i="3"/>
  <c r="AE164" i="3"/>
  <c r="Y164" i="3"/>
  <c r="S164" i="3"/>
  <c r="M164" i="3"/>
  <c r="G164" i="3"/>
  <c r="BI163" i="3"/>
  <c r="BC163" i="3"/>
  <c r="AW163" i="3"/>
  <c r="AQ163" i="3"/>
  <c r="AK163" i="3"/>
  <c r="AE163" i="3"/>
  <c r="Y163" i="3"/>
  <c r="S163" i="3"/>
  <c r="M163" i="3"/>
  <c r="G163" i="3"/>
  <c r="BI162" i="3"/>
  <c r="BC162" i="3"/>
  <c r="AW162" i="3"/>
  <c r="AQ162" i="3"/>
  <c r="AK162" i="3"/>
  <c r="AE162" i="3"/>
  <c r="Y162" i="3"/>
  <c r="S162" i="3"/>
  <c r="M162" i="3"/>
  <c r="G162" i="3"/>
  <c r="BI161" i="3"/>
  <c r="BC161" i="3"/>
  <c r="AW161" i="3"/>
  <c r="AQ161" i="3"/>
  <c r="AK161" i="3"/>
  <c r="AE161" i="3"/>
  <c r="Y161" i="3"/>
  <c r="S161" i="3"/>
  <c r="M161" i="3"/>
  <c r="G161" i="3"/>
  <c r="BI160" i="3"/>
  <c r="BC160" i="3"/>
  <c r="AW160" i="3"/>
  <c r="AQ160" i="3"/>
  <c r="AK160" i="3"/>
  <c r="AE160" i="3"/>
  <c r="Y160" i="3"/>
  <c r="S160" i="3"/>
  <c r="M160" i="3"/>
  <c r="G160" i="3"/>
  <c r="BI159" i="3"/>
  <c r="BC159" i="3"/>
  <c r="AW159" i="3"/>
  <c r="AQ159" i="3"/>
  <c r="AK159" i="3"/>
  <c r="AE159" i="3"/>
  <c r="Y159" i="3"/>
  <c r="S159" i="3"/>
  <c r="M159" i="3"/>
  <c r="G159" i="3"/>
  <c r="BI158" i="3"/>
  <c r="BC158" i="3"/>
  <c r="AW158" i="3"/>
  <c r="AQ158" i="3"/>
  <c r="AK158" i="3"/>
  <c r="AE158" i="3"/>
  <c r="Y158" i="3"/>
  <c r="S158" i="3"/>
  <c r="M158" i="3"/>
  <c r="G158" i="3"/>
  <c r="BI157" i="3"/>
  <c r="BC157" i="3"/>
  <c r="AW157" i="3"/>
  <c r="AQ157" i="3"/>
  <c r="AK157" i="3"/>
  <c r="AE157" i="3"/>
  <c r="Y157" i="3"/>
  <c r="S157" i="3"/>
  <c r="M157" i="3"/>
  <c r="G157" i="3"/>
  <c r="BI156" i="3"/>
  <c r="BC156" i="3"/>
  <c r="AW156" i="3"/>
  <c r="AQ156" i="3"/>
  <c r="AK156" i="3"/>
  <c r="AE156" i="3"/>
  <c r="Y156" i="3"/>
  <c r="S156" i="3"/>
  <c r="M156" i="3"/>
  <c r="G156" i="3"/>
  <c r="BI155" i="3"/>
  <c r="BC155" i="3"/>
  <c r="AW155" i="3"/>
  <c r="AQ155" i="3"/>
  <c r="AK155" i="3"/>
  <c r="AE155" i="3"/>
  <c r="Y155" i="3"/>
  <c r="S155" i="3"/>
  <c r="M155" i="3"/>
  <c r="G155" i="3"/>
  <c r="BI154" i="3"/>
  <c r="BC154" i="3"/>
  <c r="AW154" i="3"/>
  <c r="AQ154" i="3"/>
  <c r="AK154" i="3"/>
  <c r="AE154" i="3"/>
  <c r="Y154" i="3"/>
  <c r="S154" i="3"/>
  <c r="M154" i="3"/>
  <c r="G154" i="3"/>
  <c r="BI153" i="3"/>
  <c r="BC153" i="3"/>
  <c r="AW153" i="3"/>
  <c r="AQ153" i="3"/>
  <c r="AK153" i="3"/>
  <c r="AE153" i="3"/>
  <c r="Y153" i="3"/>
  <c r="S153" i="3"/>
  <c r="M153" i="3"/>
  <c r="G153" i="3"/>
  <c r="BI152" i="3"/>
  <c r="BC152" i="3"/>
  <c r="AW152" i="3"/>
  <c r="AQ152" i="3"/>
  <c r="AK152" i="3"/>
  <c r="AE152" i="3"/>
  <c r="Y152" i="3"/>
  <c r="S152" i="3"/>
  <c r="M152" i="3"/>
  <c r="G152" i="3"/>
  <c r="BI151" i="3"/>
  <c r="BC151" i="3"/>
  <c r="AW151" i="3"/>
  <c r="AQ151" i="3"/>
  <c r="AK151" i="3"/>
  <c r="AE151" i="3"/>
  <c r="Y151" i="3"/>
  <c r="S151" i="3"/>
  <c r="M151" i="3"/>
  <c r="G151" i="3"/>
  <c r="BI150" i="3"/>
  <c r="BC150" i="3"/>
  <c r="AW150" i="3"/>
  <c r="AQ150" i="3"/>
  <c r="AK150" i="3"/>
  <c r="AE150" i="3"/>
  <c r="Y150" i="3"/>
  <c r="S150" i="3"/>
  <c r="M150" i="3"/>
  <c r="G150" i="3"/>
  <c r="BI149" i="3"/>
  <c r="BC149" i="3"/>
  <c r="AW149" i="3"/>
  <c r="AQ149" i="3"/>
  <c r="AK149" i="3"/>
  <c r="AE149" i="3"/>
  <c r="Y149" i="3"/>
  <c r="S149" i="3"/>
  <c r="M149" i="3"/>
  <c r="G149" i="3"/>
  <c r="BI148" i="3"/>
  <c r="BC148" i="3"/>
  <c r="AW148" i="3"/>
  <c r="AQ148" i="3"/>
  <c r="AK148" i="3"/>
  <c r="AE148" i="3"/>
  <c r="Y148" i="3"/>
  <c r="S148" i="3"/>
  <c r="M148" i="3"/>
  <c r="G148" i="3"/>
  <c r="BI147" i="3"/>
  <c r="BC147" i="3"/>
  <c r="AW147" i="3"/>
  <c r="AQ147" i="3"/>
  <c r="AK147" i="3"/>
  <c r="AE147" i="3"/>
  <c r="Y147" i="3"/>
  <c r="S147" i="3"/>
  <c r="M147" i="3"/>
  <c r="G147" i="3"/>
  <c r="BI146" i="3"/>
  <c r="BC146" i="3"/>
  <c r="AW146" i="3"/>
  <c r="AQ146" i="3"/>
  <c r="AK146" i="3"/>
  <c r="AE146" i="3"/>
  <c r="Y146" i="3"/>
  <c r="S146" i="3"/>
  <c r="M146" i="3"/>
  <c r="G146" i="3"/>
  <c r="BI145" i="3"/>
  <c r="BC145" i="3"/>
  <c r="AW145" i="3"/>
  <c r="AQ145" i="3"/>
  <c r="AK145" i="3"/>
  <c r="AE145" i="3"/>
  <c r="Y145" i="3"/>
  <c r="S145" i="3"/>
  <c r="M145" i="3"/>
  <c r="G145" i="3"/>
  <c r="BI144" i="3"/>
  <c r="BC144" i="3"/>
  <c r="AW144" i="3"/>
  <c r="AQ144" i="3"/>
  <c r="AK144" i="3"/>
  <c r="AE144" i="3"/>
  <c r="Y144" i="3"/>
  <c r="S144" i="3"/>
  <c r="M144" i="3"/>
  <c r="G144" i="3"/>
  <c r="BI143" i="3"/>
  <c r="BC143" i="3"/>
  <c r="AW143" i="3"/>
  <c r="AQ143" i="3"/>
  <c r="AK143" i="3"/>
  <c r="AE143" i="3"/>
  <c r="Y143" i="3"/>
  <c r="S143" i="3"/>
  <c r="M143" i="3"/>
  <c r="G143" i="3"/>
  <c r="BI142" i="3"/>
  <c r="BC142" i="3"/>
  <c r="AW142" i="3"/>
  <c r="AQ142" i="3"/>
  <c r="AK142" i="3"/>
  <c r="AE142" i="3"/>
  <c r="Y142" i="3"/>
  <c r="S142" i="3"/>
  <c r="M142" i="3"/>
  <c r="G142" i="3"/>
  <c r="BI141" i="3"/>
  <c r="BC141" i="3"/>
  <c r="AW141" i="3"/>
  <c r="AQ141" i="3"/>
  <c r="AK141" i="3"/>
  <c r="AE141" i="3"/>
  <c r="Y141" i="3"/>
  <c r="S141" i="3"/>
  <c r="M141" i="3"/>
  <c r="G141" i="3"/>
  <c r="BI140" i="3"/>
  <c r="BC140" i="3"/>
  <c r="AW140" i="3"/>
  <c r="AQ140" i="3"/>
  <c r="AK140" i="3"/>
  <c r="AE140" i="3"/>
  <c r="Y140" i="3"/>
  <c r="S140" i="3"/>
  <c r="M140" i="3"/>
  <c r="G140" i="3"/>
  <c r="BI139" i="3"/>
  <c r="BC139" i="3"/>
  <c r="AW139" i="3"/>
  <c r="AQ139" i="3"/>
  <c r="AK139" i="3"/>
  <c r="AE139" i="3"/>
  <c r="Y139" i="3"/>
  <c r="S139" i="3"/>
  <c r="M139" i="3"/>
  <c r="G139" i="3"/>
  <c r="BI138" i="3"/>
  <c r="BC138" i="3"/>
  <c r="AW138" i="3"/>
  <c r="AQ138" i="3"/>
  <c r="AK138" i="3"/>
  <c r="AE138" i="3"/>
  <c r="Y138" i="3"/>
  <c r="S138" i="3"/>
  <c r="M138" i="3"/>
  <c r="G138" i="3"/>
  <c r="BI137" i="3"/>
  <c r="BC137" i="3"/>
  <c r="AW137" i="3"/>
  <c r="AQ137" i="3"/>
  <c r="AK137" i="3"/>
  <c r="AE137" i="3"/>
  <c r="Y137" i="3"/>
  <c r="S137" i="3"/>
  <c r="M137" i="3"/>
  <c r="G137" i="3"/>
  <c r="BI136" i="3"/>
  <c r="BC136" i="3"/>
  <c r="AW136" i="3"/>
  <c r="AQ136" i="3"/>
  <c r="AK136" i="3"/>
  <c r="AE136" i="3"/>
  <c r="Y136" i="3"/>
  <c r="S136" i="3"/>
  <c r="M136" i="3"/>
  <c r="G136" i="3"/>
  <c r="BI135" i="3"/>
  <c r="BC135" i="3"/>
  <c r="AW135" i="3"/>
  <c r="AQ135" i="3"/>
  <c r="AK135" i="3"/>
  <c r="AE135" i="3"/>
  <c r="Y135" i="3"/>
  <c r="S135" i="3"/>
  <c r="M135" i="3"/>
  <c r="G135" i="3"/>
  <c r="BI134" i="3"/>
  <c r="BC134" i="3"/>
  <c r="AW134" i="3"/>
  <c r="AQ134" i="3"/>
  <c r="AK134" i="3"/>
  <c r="AE134" i="3"/>
  <c r="Y134" i="3"/>
  <c r="S134" i="3"/>
  <c r="M134" i="3"/>
  <c r="G134" i="3"/>
  <c r="BI133" i="3"/>
  <c r="BC133" i="3"/>
  <c r="AW133" i="3"/>
  <c r="AQ133" i="3"/>
  <c r="AK133" i="3"/>
  <c r="AE133" i="3"/>
  <c r="Y133" i="3"/>
  <c r="S133" i="3"/>
  <c r="M133" i="3"/>
  <c r="G133" i="3"/>
  <c r="BI132" i="3"/>
  <c r="BC132" i="3"/>
  <c r="AW132" i="3"/>
  <c r="AQ132" i="3"/>
  <c r="AK132" i="3"/>
  <c r="AE132" i="3"/>
  <c r="Y132" i="3"/>
  <c r="S132" i="3"/>
  <c r="M132" i="3"/>
  <c r="G132" i="3"/>
  <c r="BI131" i="3"/>
  <c r="BC131" i="3"/>
  <c r="AW131" i="3"/>
  <c r="AQ131" i="3"/>
  <c r="AK131" i="3"/>
  <c r="AE131" i="3"/>
  <c r="Y131" i="3"/>
  <c r="S131" i="3"/>
  <c r="M131" i="3"/>
  <c r="G131" i="3"/>
  <c r="BI130" i="3"/>
  <c r="BC130" i="3"/>
  <c r="AW130" i="3"/>
  <c r="AQ130" i="3"/>
  <c r="AK130" i="3"/>
  <c r="AE130" i="3"/>
  <c r="Y130" i="3"/>
  <c r="S130" i="3"/>
  <c r="M130" i="3"/>
  <c r="G130" i="3"/>
  <c r="BI129" i="3"/>
  <c r="BC129" i="3"/>
  <c r="AW129" i="3"/>
  <c r="AQ129" i="3"/>
  <c r="AK129" i="3"/>
  <c r="AE129" i="3"/>
  <c r="Y129" i="3"/>
  <c r="S129" i="3"/>
  <c r="M129" i="3"/>
  <c r="G129" i="3"/>
  <c r="BI128" i="3"/>
  <c r="BC128" i="3"/>
  <c r="AW128" i="3"/>
  <c r="AQ128" i="3"/>
  <c r="AK128" i="3"/>
  <c r="AE128" i="3"/>
  <c r="Y128" i="3"/>
  <c r="S128" i="3"/>
  <c r="M128" i="3"/>
  <c r="G128" i="3"/>
  <c r="BI127" i="3"/>
  <c r="BC127" i="3"/>
  <c r="AW127" i="3"/>
  <c r="AQ127" i="3"/>
  <c r="AK127" i="3"/>
  <c r="AE127" i="3"/>
  <c r="Y127" i="3"/>
  <c r="S127" i="3"/>
  <c r="M127" i="3"/>
  <c r="G127" i="3"/>
  <c r="BI126" i="3"/>
  <c r="BC126" i="3"/>
  <c r="AW126" i="3"/>
  <c r="AQ126" i="3"/>
  <c r="AK126" i="3"/>
  <c r="AE126" i="3"/>
  <c r="Y126" i="3"/>
  <c r="S126" i="3"/>
  <c r="M126" i="3"/>
  <c r="G126" i="3"/>
  <c r="BI125" i="3"/>
  <c r="BC125" i="3"/>
  <c r="AW125" i="3"/>
  <c r="AQ125" i="3"/>
  <c r="AK125" i="3"/>
  <c r="AE125" i="3"/>
  <c r="Y125" i="3"/>
  <c r="S125" i="3"/>
  <c r="M125" i="3"/>
  <c r="G125" i="3"/>
  <c r="BI124" i="3"/>
  <c r="BC124" i="3"/>
  <c r="AW124" i="3"/>
  <c r="AQ124" i="3"/>
  <c r="AK124" i="3"/>
  <c r="AE124" i="3"/>
  <c r="Y124" i="3"/>
  <c r="S124" i="3"/>
  <c r="M124" i="3"/>
  <c r="G124" i="3"/>
  <c r="BI123" i="3"/>
  <c r="BC123" i="3"/>
  <c r="AW123" i="3"/>
  <c r="AQ123" i="3"/>
  <c r="AK123" i="3"/>
  <c r="AE123" i="3"/>
  <c r="Y123" i="3"/>
  <c r="S123" i="3"/>
  <c r="M123" i="3"/>
  <c r="G123" i="3"/>
  <c r="BI122" i="3"/>
  <c r="BC122" i="3"/>
  <c r="AW122" i="3"/>
  <c r="AQ122" i="3"/>
  <c r="AK122" i="3"/>
  <c r="AE122" i="3"/>
  <c r="Y122" i="3"/>
  <c r="S122" i="3"/>
  <c r="M122" i="3"/>
  <c r="G122" i="3"/>
  <c r="BI121" i="3"/>
  <c r="BC121" i="3"/>
  <c r="AW121" i="3"/>
  <c r="AQ121" i="3"/>
  <c r="AK121" i="3"/>
  <c r="AE121" i="3"/>
  <c r="Y121" i="3"/>
  <c r="S121" i="3"/>
  <c r="M121" i="3"/>
  <c r="G121" i="3"/>
  <c r="BI120" i="3"/>
  <c r="BC120" i="3"/>
  <c r="AW120" i="3"/>
  <c r="AQ120" i="3"/>
  <c r="AK120" i="3"/>
  <c r="AE120" i="3"/>
  <c r="Y120" i="3"/>
  <c r="S120" i="3"/>
  <c r="M120" i="3"/>
  <c r="G120" i="3"/>
  <c r="BI119" i="3"/>
  <c r="BC119" i="3"/>
  <c r="AW119" i="3"/>
  <c r="AQ119" i="3"/>
  <c r="AK119" i="3"/>
  <c r="AE119" i="3"/>
  <c r="Y119" i="3"/>
  <c r="S119" i="3"/>
  <c r="M119" i="3"/>
  <c r="G119" i="3"/>
  <c r="BI118" i="3"/>
  <c r="BC118" i="3"/>
  <c r="AW118" i="3"/>
  <c r="AQ118" i="3"/>
  <c r="AK118" i="3"/>
  <c r="AE118" i="3"/>
  <c r="Y118" i="3"/>
  <c r="S118" i="3"/>
  <c r="M118" i="3"/>
  <c r="G118" i="3"/>
  <c r="BI117" i="3"/>
  <c r="BC117" i="3"/>
  <c r="AW117" i="3"/>
  <c r="AQ117" i="3"/>
  <c r="AK117" i="3"/>
  <c r="AE117" i="3"/>
  <c r="Y117" i="3"/>
  <c r="S117" i="3"/>
  <c r="M117" i="3"/>
  <c r="G117" i="3"/>
  <c r="BI116" i="3"/>
  <c r="BC116" i="3"/>
  <c r="AW116" i="3"/>
  <c r="AQ116" i="3"/>
  <c r="AK116" i="3"/>
  <c r="AE116" i="3"/>
  <c r="Y116" i="3"/>
  <c r="S116" i="3"/>
  <c r="M116" i="3"/>
  <c r="G116" i="3"/>
  <c r="BI115" i="3"/>
  <c r="BC115" i="3"/>
  <c r="AW115" i="3"/>
  <c r="AQ115" i="3"/>
  <c r="AK115" i="3"/>
  <c r="AE115" i="3"/>
  <c r="Y115" i="3"/>
  <c r="S115" i="3"/>
  <c r="M115" i="3"/>
  <c r="G115" i="3"/>
  <c r="BI114" i="3"/>
  <c r="BC114" i="3"/>
  <c r="AW114" i="3"/>
  <c r="AQ114" i="3"/>
  <c r="AK114" i="3"/>
  <c r="AE114" i="3"/>
  <c r="Y114" i="3"/>
  <c r="S114" i="3"/>
  <c r="M114" i="3"/>
  <c r="G114" i="3"/>
  <c r="BI113" i="3"/>
  <c r="BC113" i="3"/>
  <c r="AW113" i="3"/>
  <c r="AQ113" i="3"/>
  <c r="AK113" i="3"/>
  <c r="AE113" i="3"/>
  <c r="Y113" i="3"/>
  <c r="S113" i="3"/>
  <c r="M113" i="3"/>
  <c r="G113" i="3"/>
  <c r="BI112" i="3"/>
  <c r="BC112" i="3"/>
  <c r="AW112" i="3"/>
  <c r="AQ112" i="3"/>
  <c r="AK112" i="3"/>
  <c r="AE112" i="3"/>
  <c r="Y112" i="3"/>
  <c r="S112" i="3"/>
  <c r="M112" i="3"/>
  <c r="G112" i="3"/>
  <c r="BI111" i="3"/>
  <c r="BC111" i="3"/>
  <c r="AW111" i="3"/>
  <c r="AQ111" i="3"/>
  <c r="AK111" i="3"/>
  <c r="AE111" i="3"/>
  <c r="Y111" i="3"/>
  <c r="S111" i="3"/>
  <c r="M111" i="3"/>
  <c r="G111" i="3"/>
  <c r="BI110" i="3"/>
  <c r="BC110" i="3"/>
  <c r="AW110" i="3"/>
  <c r="AQ110" i="3"/>
  <c r="AK110" i="3"/>
  <c r="AE110" i="3"/>
  <c r="Y110" i="3"/>
  <c r="S110" i="3"/>
  <c r="M110" i="3"/>
  <c r="G110" i="3"/>
  <c r="BI109" i="3"/>
  <c r="BC109" i="3"/>
  <c r="AW109" i="3"/>
  <c r="AQ109" i="3"/>
  <c r="AK109" i="3"/>
  <c r="AE109" i="3"/>
  <c r="Y109" i="3"/>
  <c r="S109" i="3"/>
  <c r="M109" i="3"/>
  <c r="G109" i="3"/>
  <c r="BI108" i="3"/>
  <c r="BC108" i="3"/>
  <c r="AW108" i="3"/>
  <c r="AQ108" i="3"/>
  <c r="AK108" i="3"/>
  <c r="AE108" i="3"/>
  <c r="Y108" i="3"/>
  <c r="S108" i="3"/>
  <c r="M108" i="3"/>
  <c r="G108" i="3"/>
  <c r="BI107" i="3"/>
  <c r="BC107" i="3"/>
  <c r="AW107" i="3"/>
  <c r="AQ107" i="3"/>
  <c r="AK107" i="3"/>
  <c r="AE107" i="3"/>
  <c r="Y107" i="3"/>
  <c r="S107" i="3"/>
  <c r="M107" i="3"/>
  <c r="G107" i="3"/>
  <c r="BI106" i="3"/>
  <c r="BC106" i="3"/>
  <c r="AW106" i="3"/>
  <c r="AQ106" i="3"/>
  <c r="AK106" i="3"/>
  <c r="AE106" i="3"/>
  <c r="Y106" i="3"/>
  <c r="S106" i="3"/>
  <c r="M106" i="3"/>
  <c r="G106" i="3"/>
  <c r="BI105" i="3"/>
  <c r="BC105" i="3"/>
  <c r="AW105" i="3"/>
  <c r="AQ105" i="3"/>
  <c r="AK105" i="3"/>
  <c r="AE105" i="3"/>
  <c r="Y105" i="3"/>
  <c r="S105" i="3"/>
  <c r="M105" i="3"/>
  <c r="G105" i="3"/>
  <c r="BI104" i="3"/>
  <c r="BC104" i="3"/>
  <c r="AW104" i="3"/>
  <c r="AQ104" i="3"/>
  <c r="AK104" i="3"/>
  <c r="AE104" i="3"/>
  <c r="Y104" i="3"/>
  <c r="S104" i="3"/>
  <c r="M104" i="3"/>
  <c r="G104" i="3"/>
  <c r="BI103" i="3"/>
  <c r="BC103" i="3"/>
  <c r="AW103" i="3"/>
  <c r="AQ103" i="3"/>
  <c r="AK103" i="3"/>
  <c r="AE103" i="3"/>
  <c r="Y103" i="3"/>
  <c r="S103" i="3"/>
  <c r="M103" i="3"/>
  <c r="G103" i="3"/>
  <c r="BI102" i="3"/>
  <c r="BC102" i="3"/>
  <c r="AW102" i="3"/>
  <c r="AQ102" i="3"/>
  <c r="AK102" i="3"/>
  <c r="AE102" i="3"/>
  <c r="Y102" i="3"/>
  <c r="S102" i="3"/>
  <c r="M102" i="3"/>
  <c r="G102" i="3"/>
  <c r="BI101" i="3"/>
  <c r="BC101" i="3"/>
  <c r="AW101" i="3"/>
  <c r="AQ101" i="3"/>
  <c r="AK101" i="3"/>
  <c r="AE101" i="3"/>
  <c r="Y101" i="3"/>
  <c r="S101" i="3"/>
  <c r="M101" i="3"/>
  <c r="G101" i="3"/>
  <c r="BI100" i="3"/>
  <c r="BC100" i="3"/>
  <c r="AW100" i="3"/>
  <c r="AQ100" i="3"/>
  <c r="AK100" i="3"/>
  <c r="AE100" i="3"/>
  <c r="Y100" i="3"/>
  <c r="S100" i="3"/>
  <c r="M100" i="3"/>
  <c r="G100" i="3"/>
  <c r="BI99" i="3"/>
  <c r="BC99" i="3"/>
  <c r="AW99" i="3"/>
  <c r="AQ99" i="3"/>
  <c r="AK99" i="3"/>
  <c r="AE99" i="3"/>
  <c r="Y99" i="3"/>
  <c r="S99" i="3"/>
  <c r="M99" i="3"/>
  <c r="G99" i="3"/>
  <c r="BI98" i="3"/>
  <c r="BC98" i="3"/>
  <c r="AW98" i="3"/>
  <c r="AQ98" i="3"/>
  <c r="AK98" i="3"/>
  <c r="AE98" i="3"/>
  <c r="Y98" i="3"/>
  <c r="S98" i="3"/>
  <c r="M98" i="3"/>
  <c r="G98" i="3"/>
  <c r="BI97" i="3"/>
  <c r="BC97" i="3"/>
  <c r="AW97" i="3"/>
  <c r="AQ97" i="3"/>
  <c r="AK97" i="3"/>
  <c r="AE97" i="3"/>
  <c r="Y97" i="3"/>
  <c r="S97" i="3"/>
  <c r="M97" i="3"/>
  <c r="G97" i="3"/>
  <c r="BI96" i="3"/>
  <c r="BC96" i="3"/>
  <c r="AW96" i="3"/>
  <c r="AQ96" i="3"/>
  <c r="AK96" i="3"/>
  <c r="AE96" i="3"/>
  <c r="Y96" i="3"/>
  <c r="S96" i="3"/>
  <c r="M96" i="3"/>
  <c r="G96" i="3"/>
  <c r="BI95" i="3"/>
  <c r="BC95" i="3"/>
  <c r="AW95" i="3"/>
  <c r="AQ95" i="3"/>
  <c r="AK95" i="3"/>
  <c r="AE95" i="3"/>
  <c r="Y95" i="3"/>
  <c r="S95" i="3"/>
  <c r="M95" i="3"/>
  <c r="G95" i="3"/>
  <c r="BI94" i="3"/>
  <c r="BC94" i="3"/>
  <c r="AW94" i="3"/>
  <c r="AQ94" i="3"/>
  <c r="AK94" i="3"/>
  <c r="AE94" i="3"/>
  <c r="Y94" i="3"/>
  <c r="S94" i="3"/>
  <c r="M94" i="3"/>
  <c r="G94" i="3"/>
  <c r="BI93" i="3"/>
  <c r="BC93" i="3"/>
  <c r="AW93" i="3"/>
  <c r="AQ93" i="3"/>
  <c r="AK93" i="3"/>
  <c r="AE93" i="3"/>
  <c r="Y93" i="3"/>
  <c r="S93" i="3"/>
  <c r="M93" i="3"/>
  <c r="G93" i="3"/>
  <c r="BI92" i="3"/>
  <c r="BC92" i="3"/>
  <c r="AW92" i="3"/>
  <c r="AQ92" i="3"/>
  <c r="AK92" i="3"/>
  <c r="AE92" i="3"/>
  <c r="Y92" i="3"/>
  <c r="S92" i="3"/>
  <c r="M92" i="3"/>
  <c r="G92" i="3"/>
  <c r="BI91" i="3"/>
  <c r="BC91" i="3"/>
  <c r="AW91" i="3"/>
  <c r="AQ91" i="3"/>
  <c r="AK91" i="3"/>
  <c r="AE91" i="3"/>
  <c r="Y91" i="3"/>
  <c r="S91" i="3"/>
  <c r="M91" i="3"/>
  <c r="G91" i="3"/>
  <c r="BI90" i="3"/>
  <c r="BC90" i="3"/>
  <c r="AW90" i="3"/>
  <c r="AQ90" i="3"/>
  <c r="AK90" i="3"/>
  <c r="AE90" i="3"/>
  <c r="Y90" i="3"/>
  <c r="S90" i="3"/>
  <c r="M90" i="3"/>
  <c r="G90" i="3"/>
  <c r="BI89" i="3"/>
  <c r="BC89" i="3"/>
  <c r="AW89" i="3"/>
  <c r="AQ89" i="3"/>
  <c r="AK89" i="3"/>
  <c r="AE89" i="3"/>
  <c r="Y89" i="3"/>
  <c r="S89" i="3"/>
  <c r="M89" i="3"/>
  <c r="G89" i="3"/>
  <c r="BI88" i="3"/>
  <c r="BC88" i="3"/>
  <c r="AW88" i="3"/>
  <c r="AQ88" i="3"/>
  <c r="AK88" i="3"/>
  <c r="AE88" i="3"/>
  <c r="Y88" i="3"/>
  <c r="S88" i="3"/>
  <c r="M88" i="3"/>
  <c r="G88" i="3"/>
  <c r="BI87" i="3"/>
  <c r="BC87" i="3"/>
  <c r="AW87" i="3"/>
  <c r="AQ87" i="3"/>
  <c r="AK87" i="3"/>
  <c r="AE87" i="3"/>
  <c r="Y87" i="3"/>
  <c r="S87" i="3"/>
  <c r="M87" i="3"/>
  <c r="G87" i="3"/>
  <c r="BI86" i="3"/>
  <c r="BC86" i="3"/>
  <c r="AW86" i="3"/>
  <c r="AQ86" i="3"/>
  <c r="AK86" i="3"/>
  <c r="AE86" i="3"/>
  <c r="Y86" i="3"/>
  <c r="S86" i="3"/>
  <c r="M86" i="3"/>
  <c r="G86" i="3"/>
  <c r="BI85" i="3"/>
  <c r="BC85" i="3"/>
  <c r="AW85" i="3"/>
  <c r="AQ85" i="3"/>
  <c r="AK85" i="3"/>
  <c r="AE85" i="3"/>
  <c r="Y85" i="3"/>
  <c r="S85" i="3"/>
  <c r="M85" i="3"/>
  <c r="G85" i="3"/>
  <c r="BI84" i="3"/>
  <c r="BC84" i="3"/>
  <c r="AW84" i="3"/>
  <c r="AQ84" i="3"/>
  <c r="AK84" i="3"/>
  <c r="AE84" i="3"/>
  <c r="Y84" i="3"/>
  <c r="S84" i="3"/>
  <c r="M84" i="3"/>
  <c r="G84" i="3"/>
  <c r="BI83" i="3"/>
  <c r="BC83" i="3"/>
  <c r="AW83" i="3"/>
  <c r="AQ83" i="3"/>
  <c r="AK83" i="3"/>
  <c r="AE83" i="3"/>
  <c r="Y83" i="3"/>
  <c r="S83" i="3"/>
  <c r="M83" i="3"/>
  <c r="G83" i="3"/>
  <c r="BI82" i="3"/>
  <c r="BC82" i="3"/>
  <c r="AW82" i="3"/>
  <c r="AQ82" i="3"/>
  <c r="AK82" i="3"/>
  <c r="AE82" i="3"/>
  <c r="Y82" i="3"/>
  <c r="S82" i="3"/>
  <c r="M82" i="3"/>
  <c r="G82" i="3"/>
  <c r="BI81" i="3"/>
  <c r="BC81" i="3"/>
  <c r="AW81" i="3"/>
  <c r="AQ81" i="3"/>
  <c r="AK81" i="3"/>
  <c r="AE81" i="3"/>
  <c r="Y81" i="3"/>
  <c r="S81" i="3"/>
  <c r="M81" i="3"/>
  <c r="G81" i="3"/>
  <c r="BI80" i="3"/>
  <c r="BC80" i="3"/>
  <c r="AW80" i="3"/>
  <c r="AQ80" i="3"/>
  <c r="AK80" i="3"/>
  <c r="AE80" i="3"/>
  <c r="Y80" i="3"/>
  <c r="S80" i="3"/>
  <c r="M80" i="3"/>
  <c r="G80" i="3"/>
  <c r="BI79" i="3"/>
  <c r="BC79" i="3"/>
  <c r="AW79" i="3"/>
  <c r="AQ79" i="3"/>
  <c r="AK79" i="3"/>
  <c r="AE79" i="3"/>
  <c r="Y79" i="3"/>
  <c r="S79" i="3"/>
  <c r="M79" i="3"/>
  <c r="G79" i="3"/>
  <c r="BI78" i="3"/>
  <c r="BC78" i="3"/>
  <c r="AW78" i="3"/>
  <c r="AQ78" i="3"/>
  <c r="AK78" i="3"/>
  <c r="AE78" i="3"/>
  <c r="Y78" i="3"/>
  <c r="S78" i="3"/>
  <c r="M78" i="3"/>
  <c r="G78" i="3"/>
  <c r="BI77" i="3"/>
  <c r="BC77" i="3"/>
  <c r="AW77" i="3"/>
  <c r="AQ77" i="3"/>
  <c r="AK77" i="3"/>
  <c r="AE77" i="3"/>
  <c r="Y77" i="3"/>
  <c r="S77" i="3"/>
  <c r="M77" i="3"/>
  <c r="G77" i="3"/>
  <c r="BI76" i="3"/>
  <c r="BC76" i="3"/>
  <c r="AW76" i="3"/>
  <c r="AQ76" i="3"/>
  <c r="AK76" i="3"/>
  <c r="AE76" i="3"/>
  <c r="Y76" i="3"/>
  <c r="S76" i="3"/>
  <c r="M76" i="3"/>
  <c r="G76" i="3"/>
  <c r="BI75" i="3"/>
  <c r="BC75" i="3"/>
  <c r="AW75" i="3"/>
  <c r="AQ75" i="3"/>
  <c r="AK75" i="3"/>
  <c r="AE75" i="3"/>
  <c r="Y75" i="3"/>
  <c r="S75" i="3"/>
  <c r="M75" i="3"/>
  <c r="G75" i="3"/>
  <c r="BI74" i="3"/>
  <c r="BC74" i="3"/>
  <c r="AW74" i="3"/>
  <c r="AQ74" i="3"/>
  <c r="AK74" i="3"/>
  <c r="AE74" i="3"/>
  <c r="Y74" i="3"/>
  <c r="S74" i="3"/>
  <c r="M74" i="3"/>
  <c r="G74" i="3"/>
  <c r="BI73" i="3"/>
  <c r="BC73" i="3"/>
  <c r="AW73" i="3"/>
  <c r="AQ73" i="3"/>
  <c r="AK73" i="3"/>
  <c r="AE73" i="3"/>
  <c r="Y73" i="3"/>
  <c r="S73" i="3"/>
  <c r="M73" i="3"/>
  <c r="G73" i="3"/>
  <c r="BI72" i="3"/>
  <c r="BC72" i="3"/>
  <c r="AW72" i="3"/>
  <c r="AQ72" i="3"/>
  <c r="AK72" i="3"/>
  <c r="AE72" i="3"/>
  <c r="Y72" i="3"/>
  <c r="S72" i="3"/>
  <c r="M72" i="3"/>
  <c r="G72" i="3"/>
  <c r="BI71" i="3"/>
  <c r="BC71" i="3"/>
  <c r="AW71" i="3"/>
  <c r="AQ71" i="3"/>
  <c r="AK71" i="3"/>
  <c r="AE71" i="3"/>
  <c r="Y71" i="3"/>
  <c r="S71" i="3"/>
  <c r="M71" i="3"/>
  <c r="G71" i="3"/>
  <c r="BI70" i="3"/>
  <c r="BC70" i="3"/>
  <c r="AW70" i="3"/>
  <c r="AQ70" i="3"/>
  <c r="AK70" i="3"/>
  <c r="AE70" i="3"/>
  <c r="Y70" i="3"/>
  <c r="S70" i="3"/>
  <c r="M70" i="3"/>
  <c r="G70" i="3"/>
  <c r="BI69" i="3"/>
  <c r="BC69" i="3"/>
  <c r="AW69" i="3"/>
  <c r="AQ69" i="3"/>
  <c r="AK69" i="3"/>
  <c r="AE69" i="3"/>
  <c r="Y69" i="3"/>
  <c r="S69" i="3"/>
  <c r="M69" i="3"/>
  <c r="G69" i="3"/>
  <c r="BI68" i="3"/>
  <c r="BC68" i="3"/>
  <c r="AW68" i="3"/>
  <c r="AQ68" i="3"/>
  <c r="AK68" i="3"/>
  <c r="AE68" i="3"/>
  <c r="Y68" i="3"/>
  <c r="S68" i="3"/>
  <c r="M68" i="3"/>
  <c r="G68" i="3"/>
  <c r="BI67" i="3"/>
  <c r="BC67" i="3"/>
  <c r="AW67" i="3"/>
  <c r="AQ67" i="3"/>
  <c r="AK67" i="3"/>
  <c r="AE67" i="3"/>
  <c r="Y67" i="3"/>
  <c r="S67" i="3"/>
  <c r="M67" i="3"/>
  <c r="G67" i="3"/>
  <c r="BI66" i="3"/>
  <c r="BC66" i="3"/>
  <c r="AW66" i="3"/>
  <c r="AQ66" i="3"/>
  <c r="AK66" i="3"/>
  <c r="AE66" i="3"/>
  <c r="Y66" i="3"/>
  <c r="S66" i="3"/>
  <c r="M66" i="3"/>
  <c r="G66" i="3"/>
  <c r="BI65" i="3"/>
  <c r="BC65" i="3"/>
  <c r="AW65" i="3"/>
  <c r="AQ65" i="3"/>
  <c r="AK65" i="3"/>
  <c r="AE65" i="3"/>
  <c r="Y65" i="3"/>
  <c r="S65" i="3"/>
  <c r="M65" i="3"/>
  <c r="G65" i="3"/>
  <c r="BI64" i="3"/>
  <c r="BC64" i="3"/>
  <c r="AW64" i="3"/>
  <c r="AQ64" i="3"/>
  <c r="AK64" i="3"/>
  <c r="AE64" i="3"/>
  <c r="Y64" i="3"/>
  <c r="S64" i="3"/>
  <c r="M64" i="3"/>
  <c r="G64" i="3"/>
  <c r="BI63" i="3"/>
  <c r="BC63" i="3"/>
  <c r="AW63" i="3"/>
  <c r="AQ63" i="3"/>
  <c r="AK63" i="3"/>
  <c r="AE63" i="3"/>
  <c r="Y63" i="3"/>
  <c r="S63" i="3"/>
  <c r="M63" i="3"/>
  <c r="G63" i="3"/>
  <c r="BI62" i="3"/>
  <c r="BC62" i="3"/>
  <c r="AW62" i="3"/>
  <c r="AQ62" i="3"/>
  <c r="AK62" i="3"/>
  <c r="AE62" i="3"/>
  <c r="Y62" i="3"/>
  <c r="S62" i="3"/>
  <c r="M62" i="3"/>
  <c r="G62" i="3"/>
  <c r="BI61" i="3"/>
  <c r="BC61" i="3"/>
  <c r="AW61" i="3"/>
  <c r="AQ61" i="3"/>
  <c r="AK61" i="3"/>
  <c r="AE61" i="3"/>
  <c r="Y61" i="3"/>
  <c r="S61" i="3"/>
  <c r="M61" i="3"/>
  <c r="G61" i="3"/>
  <c r="BI60" i="3"/>
  <c r="BC60" i="3"/>
  <c r="AW60" i="3"/>
  <c r="AQ60" i="3"/>
  <c r="AK60" i="3"/>
  <c r="AE60" i="3"/>
  <c r="Y60" i="3"/>
  <c r="S60" i="3"/>
  <c r="M60" i="3"/>
  <c r="G60" i="3"/>
  <c r="BI59" i="3"/>
  <c r="BC59" i="3"/>
  <c r="AW59" i="3"/>
  <c r="AQ59" i="3"/>
  <c r="AK59" i="3"/>
  <c r="AE59" i="3"/>
  <c r="Y59" i="3"/>
  <c r="S59" i="3"/>
  <c r="M59" i="3"/>
  <c r="G59" i="3"/>
  <c r="BI58" i="3"/>
  <c r="BC58" i="3"/>
  <c r="AW58" i="3"/>
  <c r="AQ58" i="3"/>
  <c r="AK58" i="3"/>
  <c r="AE58" i="3"/>
  <c r="Y58" i="3"/>
  <c r="S58" i="3"/>
  <c r="M58" i="3"/>
  <c r="G58" i="3"/>
  <c r="BI57" i="3"/>
  <c r="BC57" i="3"/>
  <c r="AW57" i="3"/>
  <c r="AQ57" i="3"/>
  <c r="AK57" i="3"/>
  <c r="AE57" i="3"/>
  <c r="Y57" i="3"/>
  <c r="S57" i="3"/>
  <c r="M57" i="3"/>
  <c r="G57" i="3"/>
  <c r="BI56" i="3"/>
  <c r="BC56" i="3"/>
  <c r="AW56" i="3"/>
  <c r="AQ56" i="3"/>
  <c r="AK56" i="3"/>
  <c r="AE56" i="3"/>
  <c r="Y56" i="3"/>
  <c r="S56" i="3"/>
  <c r="M56" i="3"/>
  <c r="G56" i="3"/>
  <c r="BI55" i="3"/>
  <c r="BC55" i="3"/>
  <c r="AW55" i="3"/>
  <c r="AQ55" i="3"/>
  <c r="AK55" i="3"/>
  <c r="AE55" i="3"/>
  <c r="Y55" i="3"/>
  <c r="S55" i="3"/>
  <c r="M55" i="3"/>
  <c r="G55" i="3"/>
  <c r="BI54" i="3"/>
  <c r="BC54" i="3"/>
  <c r="AW54" i="3"/>
  <c r="AQ54" i="3"/>
  <c r="AK54" i="3"/>
  <c r="AE54" i="3"/>
  <c r="Y54" i="3"/>
  <c r="S54" i="3"/>
  <c r="M54" i="3"/>
  <c r="G54" i="3"/>
  <c r="BI53" i="3"/>
  <c r="BC53" i="3"/>
  <c r="AW53" i="3"/>
  <c r="AQ53" i="3"/>
  <c r="AK53" i="3"/>
  <c r="AE53" i="3"/>
  <c r="Y53" i="3"/>
  <c r="S53" i="3"/>
  <c r="M53" i="3"/>
  <c r="G53" i="3"/>
  <c r="BI52" i="3"/>
  <c r="BC52" i="3"/>
  <c r="AW52" i="3"/>
  <c r="AQ52" i="3"/>
  <c r="AK52" i="3"/>
  <c r="AE52" i="3"/>
  <c r="Y52" i="3"/>
  <c r="S52" i="3"/>
  <c r="M52" i="3"/>
  <c r="G52" i="3"/>
  <c r="BI51" i="3"/>
  <c r="BC51" i="3"/>
  <c r="AW51" i="3"/>
  <c r="AQ51" i="3"/>
  <c r="AK51" i="3"/>
  <c r="AE51" i="3"/>
  <c r="Y51" i="3"/>
  <c r="S51" i="3"/>
  <c r="M51" i="3"/>
  <c r="G51" i="3"/>
  <c r="BI50" i="3"/>
  <c r="BC50" i="3"/>
  <c r="AW50" i="3"/>
  <c r="AQ50" i="3"/>
  <c r="AK50" i="3"/>
  <c r="AE50" i="3"/>
  <c r="Y50" i="3"/>
  <c r="S50" i="3"/>
  <c r="M50" i="3"/>
  <c r="G50" i="3"/>
  <c r="BI49" i="3"/>
  <c r="BC49" i="3"/>
  <c r="AW49" i="3"/>
  <c r="AQ49" i="3"/>
  <c r="AK49" i="3"/>
  <c r="AE49" i="3"/>
  <c r="Y49" i="3"/>
  <c r="S49" i="3"/>
  <c r="M49" i="3"/>
  <c r="G49" i="3"/>
  <c r="BI48" i="3"/>
  <c r="BC48" i="3"/>
  <c r="AW48" i="3"/>
  <c r="AQ48" i="3"/>
  <c r="AK48" i="3"/>
  <c r="AE48" i="3"/>
  <c r="Y48" i="3"/>
  <c r="S48" i="3"/>
  <c r="M48" i="3"/>
  <c r="G48" i="3"/>
  <c r="BI47" i="3"/>
  <c r="BC47" i="3"/>
  <c r="AW47" i="3"/>
  <c r="AQ47" i="3"/>
  <c r="AK47" i="3"/>
  <c r="AE47" i="3"/>
  <c r="Y47" i="3"/>
  <c r="S47" i="3"/>
  <c r="M47" i="3"/>
  <c r="G47" i="3"/>
  <c r="BI46" i="3"/>
  <c r="BC46" i="3"/>
  <c r="AW46" i="3"/>
  <c r="AQ46" i="3"/>
  <c r="AK46" i="3"/>
  <c r="AE46" i="3"/>
  <c r="Y46" i="3"/>
  <c r="S46" i="3"/>
  <c r="M46" i="3"/>
  <c r="G46" i="3"/>
  <c r="BI45" i="3"/>
  <c r="BC45" i="3"/>
  <c r="AW45" i="3"/>
  <c r="AQ45" i="3"/>
  <c r="AK45" i="3"/>
  <c r="AE45" i="3"/>
  <c r="Y45" i="3"/>
  <c r="S45" i="3"/>
  <c r="M45" i="3"/>
  <c r="G45" i="3"/>
  <c r="BI44" i="3"/>
  <c r="BC44" i="3"/>
  <c r="AW44" i="3"/>
  <c r="AQ44" i="3"/>
  <c r="AK44" i="3"/>
  <c r="AE44" i="3"/>
  <c r="Y44" i="3"/>
  <c r="S44" i="3"/>
  <c r="M44" i="3"/>
  <c r="G44" i="3"/>
  <c r="BI43" i="3"/>
  <c r="BC43" i="3"/>
  <c r="AW43" i="3"/>
  <c r="AQ43" i="3"/>
  <c r="AK43" i="3"/>
  <c r="AE43" i="3"/>
  <c r="Y43" i="3"/>
  <c r="S43" i="3"/>
  <c r="M43" i="3"/>
  <c r="G43" i="3"/>
  <c r="BI42" i="3"/>
  <c r="BC42" i="3"/>
  <c r="AW42" i="3"/>
  <c r="AQ42" i="3"/>
  <c r="AK42" i="3"/>
  <c r="AE42" i="3"/>
  <c r="Y42" i="3"/>
  <c r="S42" i="3"/>
  <c r="M42" i="3"/>
  <c r="G42" i="3"/>
  <c r="BI41" i="3"/>
  <c r="BC41" i="3"/>
  <c r="AW41" i="3"/>
  <c r="AQ41" i="3"/>
  <c r="AK41" i="3"/>
  <c r="AE41" i="3"/>
  <c r="Y41" i="3"/>
  <c r="S41" i="3"/>
  <c r="M41" i="3"/>
  <c r="G41" i="3"/>
  <c r="BI40" i="3"/>
  <c r="BC40" i="3"/>
  <c r="AW40" i="3"/>
  <c r="AQ40" i="3"/>
  <c r="AK40" i="3"/>
  <c r="AE40" i="3"/>
  <c r="Y40" i="3"/>
  <c r="S40" i="3"/>
  <c r="M40" i="3"/>
  <c r="G40" i="3"/>
  <c r="BI39" i="3"/>
  <c r="BC39" i="3"/>
  <c r="AW39" i="3"/>
  <c r="AQ39" i="3"/>
  <c r="AK39" i="3"/>
  <c r="AE39" i="3"/>
  <c r="Y39" i="3"/>
  <c r="S39" i="3"/>
  <c r="M39" i="3"/>
  <c r="G39" i="3"/>
  <c r="BI38" i="3"/>
  <c r="BC38" i="3"/>
  <c r="AW38" i="3"/>
  <c r="AQ38" i="3"/>
  <c r="AK38" i="3"/>
  <c r="AE38" i="3"/>
  <c r="Y38" i="3"/>
  <c r="S38" i="3"/>
  <c r="M38" i="3"/>
  <c r="G38" i="3"/>
  <c r="BI37" i="3"/>
  <c r="BC37" i="3"/>
  <c r="AW37" i="3"/>
  <c r="AQ37" i="3"/>
  <c r="AK37" i="3"/>
  <c r="AE37" i="3"/>
  <c r="Y37" i="3"/>
  <c r="S37" i="3"/>
  <c r="M37" i="3"/>
  <c r="G37" i="3"/>
  <c r="BI36" i="3"/>
  <c r="BC36" i="3"/>
  <c r="AW36" i="3"/>
  <c r="AQ36" i="3"/>
  <c r="AK36" i="3"/>
  <c r="AE36" i="3"/>
  <c r="Y36" i="3"/>
  <c r="S36" i="3"/>
  <c r="M36" i="3"/>
  <c r="G36" i="3"/>
  <c r="BI35" i="3"/>
  <c r="BC35" i="3"/>
  <c r="AW35" i="3"/>
  <c r="AQ35" i="3"/>
  <c r="AK35" i="3"/>
  <c r="AE35" i="3"/>
  <c r="Y35" i="3"/>
  <c r="S35" i="3"/>
  <c r="M35" i="3"/>
  <c r="G35" i="3"/>
  <c r="BI34" i="3"/>
  <c r="BC34" i="3"/>
  <c r="AW34" i="3"/>
  <c r="AQ34" i="3"/>
  <c r="AK34" i="3"/>
  <c r="AE34" i="3"/>
  <c r="Y34" i="3"/>
  <c r="S34" i="3"/>
  <c r="M34" i="3"/>
  <c r="G34" i="3"/>
  <c r="BI33" i="3"/>
  <c r="BC33" i="3"/>
  <c r="AW33" i="3"/>
  <c r="AQ33" i="3"/>
  <c r="AK33" i="3"/>
  <c r="AE33" i="3"/>
  <c r="Y33" i="3"/>
  <c r="S33" i="3"/>
  <c r="M33" i="3"/>
  <c r="G33" i="3"/>
  <c r="BI32" i="3"/>
  <c r="BC32" i="3"/>
  <c r="AW32" i="3"/>
  <c r="AQ32" i="3"/>
  <c r="AK32" i="3"/>
  <c r="AE32" i="3"/>
  <c r="Y32" i="3"/>
  <c r="S32" i="3"/>
  <c r="M32" i="3"/>
  <c r="G32" i="3"/>
  <c r="BI31" i="3"/>
  <c r="BC31" i="3"/>
  <c r="AW31" i="3"/>
  <c r="AQ31" i="3"/>
  <c r="AK31" i="3"/>
  <c r="AE31" i="3"/>
  <c r="Y31" i="3"/>
  <c r="S31" i="3"/>
  <c r="M31" i="3"/>
  <c r="G31" i="3"/>
  <c r="BI30" i="3"/>
  <c r="BC30" i="3"/>
  <c r="AW30" i="3"/>
  <c r="AQ30" i="3"/>
  <c r="AK30" i="3"/>
  <c r="AE30" i="3"/>
  <c r="Y30" i="3"/>
  <c r="S30" i="3"/>
  <c r="M30" i="3"/>
  <c r="G30" i="3"/>
  <c r="BI29" i="3"/>
  <c r="BC29" i="3"/>
  <c r="AW29" i="3"/>
  <c r="AQ29" i="3"/>
  <c r="AK29" i="3"/>
  <c r="AE29" i="3"/>
  <c r="Y29" i="3"/>
  <c r="S29" i="3"/>
  <c r="M29" i="3"/>
  <c r="G29" i="3"/>
  <c r="BI28" i="3"/>
  <c r="BC28" i="3"/>
  <c r="AW28" i="3"/>
  <c r="AQ28" i="3"/>
  <c r="AK28" i="3"/>
  <c r="AE28" i="3"/>
  <c r="Y28" i="3"/>
  <c r="S28" i="3"/>
  <c r="M28" i="3"/>
  <c r="G28" i="3"/>
  <c r="BI27" i="3"/>
  <c r="BC27" i="3"/>
  <c r="AW27" i="3"/>
  <c r="AQ27" i="3"/>
  <c r="AK27" i="3"/>
  <c r="AE27" i="3"/>
  <c r="Y27" i="3"/>
  <c r="S27" i="3"/>
  <c r="M27" i="3"/>
  <c r="G27" i="3"/>
  <c r="BI26" i="3"/>
  <c r="BC26" i="3"/>
  <c r="AW26" i="3"/>
  <c r="AQ26" i="3"/>
  <c r="AK26" i="3"/>
  <c r="AE26" i="3"/>
  <c r="Y26" i="3"/>
  <c r="S26" i="3"/>
  <c r="M26" i="3"/>
  <c r="G26" i="3"/>
  <c r="BI25" i="3"/>
  <c r="BC25" i="3"/>
  <c r="AW25" i="3"/>
  <c r="AQ25" i="3"/>
  <c r="AK25" i="3"/>
  <c r="AE25" i="3"/>
  <c r="Y25" i="3"/>
  <c r="S25" i="3"/>
  <c r="M25" i="3"/>
  <c r="G25" i="3"/>
  <c r="BI24" i="3"/>
  <c r="BC24" i="3"/>
  <c r="AW24" i="3"/>
  <c r="AQ24" i="3"/>
  <c r="AK24" i="3"/>
  <c r="AE24" i="3"/>
  <c r="Y24" i="3"/>
  <c r="S24" i="3"/>
  <c r="M24" i="3"/>
  <c r="G24" i="3"/>
  <c r="BI23" i="3"/>
  <c r="BC23" i="3"/>
  <c r="AW23" i="3"/>
  <c r="AQ23" i="3"/>
  <c r="AK23" i="3"/>
  <c r="AE23" i="3"/>
  <c r="Y23" i="3"/>
  <c r="S23" i="3"/>
  <c r="M23" i="3"/>
  <c r="G23" i="3"/>
  <c r="BI22" i="3"/>
  <c r="BC22" i="3"/>
  <c r="AW22" i="3"/>
  <c r="AQ22" i="3"/>
  <c r="AK22" i="3"/>
  <c r="AE22" i="3"/>
  <c r="Y22" i="3"/>
  <c r="S22" i="3"/>
  <c r="M22" i="3"/>
  <c r="G22" i="3"/>
  <c r="BI21" i="3"/>
  <c r="BC21" i="3"/>
  <c r="AW21" i="3"/>
  <c r="AQ21" i="3"/>
  <c r="AK21" i="3"/>
  <c r="AE21" i="3"/>
  <c r="Y21" i="3"/>
  <c r="S21" i="3"/>
  <c r="M21" i="3"/>
  <c r="G21" i="3"/>
  <c r="BI20" i="3"/>
  <c r="BC20" i="3"/>
  <c r="AW20" i="3"/>
  <c r="AQ20" i="3"/>
  <c r="AK20" i="3"/>
  <c r="AE20" i="3"/>
  <c r="Y20" i="3"/>
  <c r="S20" i="3"/>
  <c r="M20" i="3"/>
  <c r="G20" i="3"/>
  <c r="BI19" i="3"/>
  <c r="BC19" i="3"/>
  <c r="AW19" i="3"/>
  <c r="AQ19" i="3"/>
  <c r="AK19" i="3"/>
  <c r="AE19" i="3"/>
  <c r="Y19" i="3"/>
  <c r="S19" i="3"/>
  <c r="M19" i="3"/>
  <c r="G19" i="3"/>
  <c r="BI18" i="3"/>
  <c r="BC18" i="3"/>
  <c r="AW18" i="3"/>
  <c r="AQ18" i="3"/>
  <c r="AK18" i="3"/>
  <c r="AE18" i="3"/>
  <c r="Y18" i="3"/>
  <c r="S18" i="3"/>
  <c r="M18" i="3"/>
  <c r="G18" i="3"/>
  <c r="BI17" i="3"/>
  <c r="BC17" i="3"/>
  <c r="AW17" i="3"/>
  <c r="AQ17" i="3"/>
  <c r="AK17" i="3"/>
  <c r="AE17" i="3"/>
  <c r="Y17" i="3"/>
  <c r="S17" i="3"/>
  <c r="M17" i="3"/>
  <c r="G17" i="3"/>
  <c r="BI16" i="3"/>
  <c r="BC16" i="3"/>
  <c r="AW16" i="3"/>
  <c r="AQ16" i="3"/>
  <c r="AK16" i="3"/>
  <c r="AE16" i="3"/>
  <c r="Y16" i="3"/>
  <c r="S16" i="3"/>
  <c r="M16" i="3"/>
  <c r="L14" i="3"/>
  <c r="R14" i="3" s="1"/>
  <c r="X14" i="3" s="1"/>
  <c r="AD14" i="3" s="1"/>
  <c r="AJ14" i="3" s="1"/>
  <c r="AP14" i="3" s="1"/>
  <c r="AV14" i="3" s="1"/>
  <c r="BB14" i="3" s="1"/>
  <c r="BH14" i="3" s="1"/>
  <c r="F6" i="3" l="1"/>
  <c r="F4" i="3"/>
  <c r="D3" i="3"/>
  <c r="F9" i="3" l="1"/>
  <c r="D8" i="3"/>
  <c r="E8" i="3" s="1"/>
  <c r="D7" i="3"/>
  <c r="E7" i="3" s="1"/>
  <c r="D6" i="3"/>
  <c r="E6" i="3" s="1"/>
  <c r="D5" i="3"/>
  <c r="E5" i="3" s="1"/>
  <c r="E3" i="3"/>
  <c r="D4" i="3" l="1"/>
  <c r="E4" i="3" l="1"/>
  <c r="E9" i="3"/>
</calcChain>
</file>

<file path=xl/sharedStrings.xml><?xml version="1.0" encoding="utf-8"?>
<sst xmlns="http://schemas.openxmlformats.org/spreadsheetml/2006/main" count="331" uniqueCount="129">
  <si>
    <t xml:space="preserve">Applicant Name: </t>
  </si>
  <si>
    <t xml:space="preserve">Budget Categories </t>
  </si>
  <si>
    <t xml:space="preserve">Personnel </t>
  </si>
  <si>
    <t xml:space="preserve">Supplies </t>
  </si>
  <si>
    <t xml:space="preserve">Contractual </t>
  </si>
  <si>
    <t>Indirect</t>
  </si>
  <si>
    <t xml:space="preserve">Other </t>
  </si>
  <si>
    <t xml:space="preserve">Amount Requested  </t>
  </si>
  <si>
    <t xml:space="preserve">Budget Item </t>
  </si>
  <si>
    <t xml:space="preserve">Budget Category </t>
  </si>
  <si>
    <t xml:space="preserve">Amount Requested </t>
  </si>
  <si>
    <t>TOTAL REQESTED</t>
  </si>
  <si>
    <t xml:space="preserve">Quantity Requested </t>
  </si>
  <si>
    <t>Cost per unit requested</t>
  </si>
  <si>
    <t xml:space="preserve">EX: </t>
  </si>
  <si>
    <t xml:space="preserve">Project Title: </t>
  </si>
  <si>
    <t>Cash Match</t>
  </si>
  <si>
    <t>Source of Cash Match</t>
  </si>
  <si>
    <t xml:space="preserve">In-Kind Match </t>
  </si>
  <si>
    <t>TOTALS</t>
  </si>
  <si>
    <t>TOTAL</t>
  </si>
  <si>
    <t>Clipboards</t>
  </si>
  <si>
    <t>Status</t>
  </si>
  <si>
    <t>in-hand</t>
  </si>
  <si>
    <t>applied for</t>
  </si>
  <si>
    <t>Federal/Nonfederal</t>
  </si>
  <si>
    <t xml:space="preserve">Federal </t>
  </si>
  <si>
    <t>Nonfederal</t>
  </si>
  <si>
    <t>Source of in-kind match</t>
  </si>
  <si>
    <t>Travel</t>
  </si>
  <si>
    <t>pledged</t>
  </si>
  <si>
    <t>Federal in-kind</t>
  </si>
  <si>
    <t>Federal cash</t>
  </si>
  <si>
    <t>nonfederal in-kind</t>
  </si>
  <si>
    <t>nonfederal cash</t>
  </si>
  <si>
    <t xml:space="preserve">Contribution totals </t>
  </si>
  <si>
    <t>Do tables match? Be sure these three cells say "true"</t>
  </si>
  <si>
    <t>Partner or contribution name</t>
  </si>
  <si>
    <t>Status of funding</t>
  </si>
  <si>
    <t>Partner contribution table</t>
  </si>
  <si>
    <t>Applicant Name:</t>
  </si>
  <si>
    <t>Award #:</t>
  </si>
  <si>
    <t>Title:</t>
  </si>
  <si>
    <t>SUMMARY TABLE</t>
  </si>
  <si>
    <t>Approved Budget</t>
  </si>
  <si>
    <t>Award Funds Spent To Date</t>
  </si>
  <si>
    <t>% deviaton*</t>
  </si>
  <si>
    <t>Expense Report 1</t>
  </si>
  <si>
    <t>Expense Report 2</t>
  </si>
  <si>
    <t>Expense Report 3</t>
  </si>
  <si>
    <t>Expense Report  4</t>
  </si>
  <si>
    <t>Expense Report  5</t>
  </si>
  <si>
    <t>Expense Report  6</t>
  </si>
  <si>
    <t>Expense Report 7</t>
  </si>
  <si>
    <t>Expense Report  8</t>
  </si>
  <si>
    <t>Expense Report  9</t>
  </si>
  <si>
    <t>Expense Report  10</t>
  </si>
  <si>
    <t>Personnel</t>
  </si>
  <si>
    <t>Supplies</t>
  </si>
  <si>
    <t>Contractual</t>
  </si>
  <si>
    <t>Other</t>
  </si>
  <si>
    <t xml:space="preserve">TOTAL  </t>
  </si>
  <si>
    <t xml:space="preserve">Cash Match </t>
  </si>
  <si>
    <t>In-Kind Match</t>
  </si>
  <si>
    <t>REMAINING ON AWARD</t>
  </si>
  <si>
    <t>Expense Report</t>
  </si>
  <si>
    <t>Backup Doc-ument #</t>
  </si>
  <si>
    <t>Purchased/Obtained Item</t>
  </si>
  <si>
    <t>High Level Budget Category</t>
  </si>
  <si>
    <t>Cumulative Award Expenses</t>
  </si>
  <si>
    <t>Quantity This Phase</t>
  </si>
  <si>
    <t>Cost per Unit This Phase</t>
  </si>
  <si>
    <t>Award Funds Spent This Phase</t>
  </si>
  <si>
    <t>Cash Match This Phase</t>
  </si>
  <si>
    <t>In-kind Match This Phase</t>
  </si>
  <si>
    <t>Source of Match This Phase</t>
  </si>
  <si>
    <t>Quantity This Period</t>
  </si>
  <si>
    <t>In-kind Match This Period</t>
  </si>
  <si>
    <t>Source of Match</t>
  </si>
  <si>
    <t>Cell C3: Award #</t>
  </si>
  <si>
    <t>In these rows, you will fill in your Expense Data as per the instructions below:</t>
  </si>
  <si>
    <t>Column A: Back-up Document #</t>
  </si>
  <si>
    <t>Column B:  Purchased/ Obtained Item</t>
  </si>
  <si>
    <t>Column C:  High Level Budget Category</t>
  </si>
  <si>
    <t xml:space="preserve">Please choose the High Level Budget Category associated with each budget item. You must choose from the drop-down menu. Any of the High Level Budget Categories may be associated with multiple rows (e.g., you may have several "Supplies" rows for individual supplies listed separately). </t>
  </si>
  <si>
    <r>
      <t>"</t>
    </r>
    <r>
      <rPr>
        <u/>
        <sz val="10"/>
        <rFont val="Arial"/>
        <family val="2"/>
      </rPr>
      <t>Personnel</t>
    </r>
    <r>
      <rPr>
        <sz val="10"/>
        <rFont val="Arial"/>
        <family val="2"/>
      </rPr>
      <t xml:space="preserve">" should be chosen for any staff time and/or benefits/fringe requests. This should only be chosen when the staff member is an employee of the grantee organization and receives his or her paycheck directly from the grantee organization. If he or she is a contractual employee, this person's time should be listed as "Contractual" (see information on this category below). Please list each staff position for whom salary is requested or listed as match in a separate row. The quantity column for personnel should show the number of hours and the cost per an item column should show the applicable pay rate. </t>
    </r>
  </si>
  <si>
    <r>
      <t>"</t>
    </r>
    <r>
      <rPr>
        <u/>
        <sz val="10"/>
        <rFont val="Arial"/>
        <family val="2"/>
      </rPr>
      <t>Supplies</t>
    </r>
    <r>
      <rPr>
        <sz val="10"/>
        <rFont val="Arial"/>
        <family val="2"/>
      </rPr>
      <t>" should be chosen for all supplies and materials, including plants, planting supplies, rain barrels, tools, etc. that will be purchased by the grantee organization directly. Any supplies and materials provided by partners/consultants/contractors should be listed as "Contractual" (see information on this category below).</t>
    </r>
  </si>
  <si>
    <r>
      <t>"</t>
    </r>
    <r>
      <rPr>
        <u/>
        <sz val="10"/>
        <rFont val="Arial"/>
        <family val="2"/>
      </rPr>
      <t>Contractual</t>
    </r>
    <r>
      <rPr>
        <sz val="10"/>
        <rFont val="Arial"/>
        <family val="2"/>
      </rPr>
      <t>" should be chosen for all hiring of partners, consultants, construction firms, or other outside firms. Do NOT lump all contractual costs into one row. Each contractual row entry must match one receipt/invoice.</t>
    </r>
  </si>
  <si>
    <r>
      <t>"</t>
    </r>
    <r>
      <rPr>
        <u/>
        <sz val="10"/>
        <rFont val="Arial"/>
        <family val="2"/>
      </rPr>
      <t>Travel</t>
    </r>
    <r>
      <rPr>
        <sz val="10"/>
        <rFont val="Arial"/>
        <family val="2"/>
      </rPr>
      <t>" should be chosen for all travel-related/mileage costs incurred by the grantee organization. This category should also be chosen for any transportation fees associated with K-12 environmental education field trips. However, this should not be used for travel costs included in contracted work by partners/consultants/contractors; travel associated with contractual should be included in the "Contractual" costs for that  partner/consultant/contractor (see information on this category above).</t>
    </r>
  </si>
  <si>
    <r>
      <t>"</t>
    </r>
    <r>
      <rPr>
        <u/>
        <sz val="10"/>
        <rFont val="Arial"/>
        <family val="2"/>
      </rPr>
      <t>Other</t>
    </r>
    <r>
      <rPr>
        <sz val="10"/>
        <rFont val="Arial"/>
        <family val="2"/>
      </rPr>
      <t>" should be chosen sparingly, only if you absolutely cannot fit your budget item into one of the other categories.</t>
    </r>
  </si>
  <si>
    <t>Column D: Cumulative Award Expenses</t>
  </si>
  <si>
    <t>No action is needed.  Data in this column will self-calculate from your entries in columns to the right, and will keep a running tally of how much has been spent on each budget item cumulatively across expense reporting periods.</t>
  </si>
  <si>
    <t>Phase 1:  Columns E-J</t>
  </si>
  <si>
    <t>Column E: Quantity this Expense Report</t>
  </si>
  <si>
    <t>Column F: Cost per Unit</t>
  </si>
  <si>
    <t>Input the cost per unit for the item. For personnel requests, this column should be the hourly rate. Round to the nearest dollar.  If you have entered a group of items in Column B (Purchased/Obtained Item) because they appear on one receipt, use the receipt total as cost per unit.</t>
  </si>
  <si>
    <t>Column G: Award Funds Spent this Phase</t>
  </si>
  <si>
    <t>No action necessary: This column will self-calculate.</t>
  </si>
  <si>
    <t>Column H: Cash Match</t>
  </si>
  <si>
    <t xml:space="preserve">Indicate the cash match/leverage received during this expense reporting period. Items should be listed as cash match only if the source is another source of funding. Existing items applied to the project should be listed as in-kind match. Most salary should be listed as in-kind match unless it is derived from another grant. </t>
  </si>
  <si>
    <t>Column I: In-Kind Match</t>
  </si>
  <si>
    <t>List the in-kind match/leveraged resources for this expense reporting period. Items already paid for that were applied to the project, such as donated contractor time, should be listed as in-kind match. Most salary should be listed as in-kind match unless it is derived from another grant.</t>
  </si>
  <si>
    <t>Column J: Source of Match</t>
  </si>
  <si>
    <t>List the source of the cash and/or in-kind match. If you have both cash and in-kind match for the same item, list both sources in this cell. DO NOT leave this column blank if you have entered either kind of match in a given row.</t>
  </si>
  <si>
    <t>For Funding Phases 2-15</t>
  </si>
  <si>
    <t>Repeat the steps explained above for Columns E-J for any subsequent expense reporting periods.   You may add new "purchased/obtained items"  in Column B at the end of the list created in previous expense reporing periods (do NOT delete previous entries), or use an existing line if the item description in Column B is identical to a purchase in a subsequent expense reporting period.  For awards that require backup documentation, the numbers on the top right of your individual pieces of documentation may therefore not be sequential, but they must still be submitted in numerical order</t>
  </si>
  <si>
    <t>Enter the Award Number, which can be found on your Award Agreement email</t>
  </si>
  <si>
    <t>Rows 15+:</t>
  </si>
  <si>
    <t>Rows 1-12:</t>
  </si>
  <si>
    <t>No action necessary:  These data will automatically fill and self-calculate, providing you a summary of your expenses and some guidance on your expenditures to date.  For example, if the amount expended per High Level Budget Category significantly deviates (&gt;10%) from your approved budget, or if your project changes from intent or environmental benefit as proposed, you need to contact the Coordinator for approval and next steps.</t>
  </si>
  <si>
    <r>
      <t>"</t>
    </r>
    <r>
      <rPr>
        <u/>
        <sz val="10"/>
        <rFont val="Arial"/>
        <family val="2"/>
      </rPr>
      <t>Indirect Costs</t>
    </r>
    <r>
      <rPr>
        <sz val="10"/>
        <rFont val="Arial"/>
        <family val="2"/>
      </rPr>
      <t>" are administrative and management costs used to support the project .  Use the de minimus rate of 10% unless your organization has a NICRA.  Indirect costs are the ongoing expenses necessary to keep the organization running, incurred in “joint usage” (i.e., across multiple departments) and, therefore difficult to assign to or identify with a specific “cost object” (department, function, program, project). Examples include IT, maintenance, security, supervision, administrative personnel, security costs, insurance, legal fees, rent, repairs, telephone, utilities, legal fees, etc. EBTJV does not use the term“overhead.”</t>
    </r>
  </si>
  <si>
    <r>
      <t xml:space="preserve">*for any deviations &gt;10% or addition of a new high level budget category line - </t>
    </r>
    <r>
      <rPr>
        <u val="singleAccounting"/>
        <sz val="8"/>
        <color rgb="FFFF0000"/>
        <rFont val="Arial"/>
        <family val="2"/>
      </rPr>
      <t>you must e</t>
    </r>
    <r>
      <rPr>
        <sz val="8"/>
        <color rgb="FFFF0000"/>
        <rFont val="Arial"/>
        <family val="2"/>
      </rPr>
      <t>mail Coordinator for approval process</t>
    </r>
  </si>
  <si>
    <r>
      <t>Please enter individual expenses separately in this column. This list of expenses may be identical or similar to the budget line items as they appear in your Application/Approved Budget (Column A, yellow tab #3 in this spreadsheet file). However, the expense list may differ slightly: How you will list items will be primarily driven by the actual expenses you have incurred based on invoices, receipts, sets of timesheets, etc. Tips: 
1) Gather all the receipts, invoices, and sets of timesheets for costs that this award has been used to fund for this reporting period. 
2) Each entry must correspond with a receipt, invoice or set of timesheets.   In the case of a receipt that contains multiple small similar items</t>
    </r>
    <r>
      <rPr>
        <u/>
        <sz val="10"/>
        <rFont val="Arial"/>
        <family val="2"/>
      </rPr>
      <t xml:space="preserve"> in the same high level budget category</t>
    </r>
    <r>
      <rPr>
        <sz val="10"/>
        <rFont val="Arial"/>
        <family val="2"/>
      </rPr>
      <t>, you may report the receipt on one line item.  In this case, list quantity as 1 and unit cost as the total receipt amount.  In cases in which multiple items appear on one invoice from your vendor that are in different high level budget categories, list the items in Column B separately.
3) For any staff costs, list staff costs for individual personnel separately, and list benefits separately.  If you are reporting salary and benefits expended for 3 separate staff positions, you should have 6 associated lines.</t>
    </r>
  </si>
  <si>
    <t>fill out a set of columns for each expense reporting period with each status report and the final report.</t>
  </si>
  <si>
    <r>
      <t xml:space="preserve">Input the number of units of the item identified in Column B (Purchased/Obtained Item) that you </t>
    </r>
    <r>
      <rPr>
        <u/>
        <sz val="10"/>
        <rFont val="Arial"/>
        <family val="2"/>
      </rPr>
      <t>purchased with grant funds during this expense reporing period only</t>
    </r>
    <r>
      <rPr>
        <sz val="10"/>
        <rFont val="Arial"/>
        <family val="2"/>
      </rPr>
      <t xml:space="preserve">. For example: If the budget item is "brochures," indicate the number printed. For personnel requests, this column should contain the number of hours. If you have entered a group of items in Column B (Purchased/Obtained Item) because they appear on one receipt, use "1" for the quantity. </t>
    </r>
  </si>
  <si>
    <t xml:space="preserve">You will use these numbers in Column A to mark your backup documentation (in the top right of each piece). Documentaion includes reciepts, invoices, and timesheets. Each piece of documentation must then be submitted in numerical order (by backup document #) in one PDF file. We need documentation of expenses with each payment request. However, you do not need to submit documentation for match amounts until the final reporting, when all match (as federal and nonfederal, cash and in-kind) can be reported together. </t>
  </si>
  <si>
    <r>
      <t xml:space="preserve">The "Expenses Worksheet" is to be used for the following purposes:
</t>
    </r>
    <r>
      <rPr>
        <sz val="10"/>
        <rFont val="Arial"/>
        <family val="2"/>
      </rPr>
      <t xml:space="preserve">a) To request reimbursement. </t>
    </r>
    <r>
      <rPr>
        <b/>
        <sz val="10"/>
        <rFont val="Arial"/>
        <family val="2"/>
      </rPr>
      <t xml:space="preserve">
To request reimbursement,send an email to lori.maloney@canaanvi.org with four pieces of information: 
 1) this expensereport saved with the grant number and expense report number, 2) an invoice made out to CVI for the amount to reimubrse your organization and a current address for a check; 3) a pdf with documentation of your expenses (reciepts etc), and 4)a brief 1 -2  paragraph status report in the body of your email.  
b) To report expenses for the final report.
We do not yet have a final report format but will shared one in the spring of 2024.
</t>
    </r>
  </si>
  <si>
    <t>Submit by email, 
1)this expense report saved with the grant number and expense report number, 
2) an invoice made out to CVI for the amount to reimubrse your organization and a current address for a check;
 3) a pdf with documentation of your expenses (reciepts etc), and 
4)a brief 1 -2  paragraph status report in the body of your email.  
Payment will be processed within 30 days.</t>
  </si>
  <si>
    <r>
      <t>Save this form</t>
    </r>
    <r>
      <rPr>
        <sz val="10"/>
        <rFont val="Arial"/>
        <family val="2"/>
      </rPr>
      <t xml:space="preserve"> with a filename in the format: "EBTJV Expenses- Report # - Grant Number;" e.g., "EBTJV Expenses 1- 19546."  </t>
    </r>
  </si>
  <si>
    <t xml:space="preserve"> $                               -  </t>
  </si>
  <si>
    <t xml:space="preserve"> $                  -  </t>
  </si>
  <si>
    <t xml:space="preserve"> $              -  </t>
  </si>
  <si>
    <t xml:space="preserve"> $             -  </t>
  </si>
  <si>
    <t xml:space="preserve"> $                      -  </t>
  </si>
  <si>
    <t xml:space="preserve"> pledged </t>
  </si>
  <si>
    <t xml:space="preserve"> $                        -  </t>
  </si>
  <si>
    <t xml:space="preserve">   </t>
  </si>
  <si>
    <t>Must incur final expenses by September 30, 2024 and report by November 1, 2024.</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</si>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</sst>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9" x14ac:knownFonts="1">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sz val="10"/>
      <name val="Arial"/>
      <family val="2"/>
    </font>
    <font>
      <b/>
      <sz val="10"/>
      <name val="Arial"/>
      <family val="2"/>
    </font>
    <font>
      <sz val="10"/>
      <color theme="0" tint="-0.499984740745262"/>
      <name val="Arial"/>
      <family val="2"/>
    </font>
    <font>
      <sz val="8"/>
      <name val="Arial"/>
      <family val="2"/>
    </font>
    <font>
      <b/>
      <sz val="8"/>
      <name val="Arial"/>
      <family val="2"/>
    </font>
    <font>
      <b/>
      <sz val="8"/>
      <color rgb="FFFF0000"/>
      <name val="Arial"/>
      <family val="2"/>
    </font>
    <font>
      <sz val="8"/>
      <color rgb="FFFF0000"/>
      <name val="Arial"/>
      <family val="2"/>
    </font>
    <font>
      <sz val="8"/>
      <color theme="0" tint="-0.499984740745262"/>
      <name val="Arial"/>
      <family val="2"/>
    </font>
    <font>
      <i/>
      <sz val="8"/>
      <color theme="0" tint="-0.499984740745262"/>
      <name val="Arial"/>
      <family val="2"/>
    </font>
    <font>
      <b/>
      <sz val="8"/>
      <color theme="0" tint="-0.499984740745262"/>
      <name val="Arial"/>
      <family val="2"/>
    </font>
    <font>
      <b/>
      <sz val="8"/>
      <color theme="3" tint="-0.249977111117893"/>
      <name val="Arial"/>
      <family val="2"/>
    </font>
    <font>
      <u val="singleAccounting"/>
      <sz val="8"/>
      <color rgb="FFFF0000"/>
      <name val="Arial"/>
      <family val="2"/>
    </font>
    <font>
      <b/>
      <sz val="16"/>
      <name val="Arial"/>
      <family val="2"/>
    </font>
    <font>
      <b/>
      <sz val="12"/>
      <name val="Arial"/>
      <family val="2"/>
    </font>
    <font>
      <u/>
      <sz val="10"/>
      <name val="Arial"/>
      <family val="2"/>
    </font>
    <font>
      <b/>
      <sz val="13"/>
      <color rgb="FF000000"/>
      <name val="Times New Roman"/>
      <family val="1"/>
    </font>
    <font>
      <sz val="11"/>
      <color rgb="FF000000"/>
      <name val="Calibri"/>
      <family val="2"/>
      <scheme val="minor"/>
    </font>
    <font>
      <sz val="12"/>
      <color rgb="FF000000"/>
      <name val="Times New Roman"/>
      <family val="1"/>
    </font>
    <font>
      <b/>
      <sz val="11"/>
      <color rgb="FF000000"/>
      <name val="Times New Roman"/>
      <family val="1"/>
    </font>
    <font>
      <sz val="11"/>
      <color rgb="FF000000"/>
      <name val="Times New Roman"/>
      <family val="1"/>
    </font>
    <font>
      <i/>
      <sz val="11"/>
      <color rgb="FF000000"/>
      <name val="Times New Roman"/>
      <family val="1"/>
    </font>
    <font>
      <sz val="9"/>
      <color rgb="FF000000"/>
      <name val="Times New Roman"/>
      <family val="1"/>
    </font>
    <font>
      <sz val="10"/>
      <color rgb="FF000000"/>
      <name val="Times New Roman"/>
      <family val="1"/>
    </font>
    <font>
      <b/>
      <sz val="14"/>
      <color rgb="FF000000"/>
      <name val="Calibri"/>
      <family val="2"/>
      <scheme val="minor"/>
    </font>
    <font>
      <sz val="10"/>
      <color rgb="FF000000"/>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rgb="FFA1C1E7"/>
        <bgColor indexed="64"/>
      </patternFill>
    </fill>
    <fill>
      <patternFill patternType="solid">
        <fgColor theme="0"/>
        <bgColor indexed="64"/>
      </patternFill>
    </fill>
    <fill>
      <patternFill patternType="solid">
        <fgColor rgb="FF92D050"/>
        <bgColor rgb="FF000000"/>
      </patternFill>
    </fill>
    <fill>
      <patternFill patternType="solid">
        <fgColor rgb="FFD9D9D9"/>
        <bgColor rgb="FF000000"/>
      </patternFill>
    </fill>
    <fill>
      <patternFill patternType="solid">
        <fgColor rgb="FF8EAADB"/>
        <bgColor rgb="FF8EAADB"/>
      </patternFill>
    </fill>
    <fill>
      <patternFill patternType="solid">
        <fgColor rgb="FFD9E2F3"/>
        <bgColor rgb="FFD9E2F3"/>
      </patternFill>
    </fill>
    <fill>
      <patternFill patternType="solid">
        <fgColor rgb="FFFEF2CB"/>
        <bgColor rgb="FFFEF2CB"/>
      </patternFill>
    </fill>
    <fill>
      <patternFill patternType="solid">
        <fgColor rgb="FFF7CAAC"/>
        <bgColor rgb="FFF7CAAC"/>
      </patternFill>
    </fill>
    <fill>
      <patternFill patternType="solid">
        <fgColor rgb="FFE7E6E6"/>
        <bgColor rgb="FFE7E6E6"/>
      </patternFill>
    </fill>
    <fill>
      <patternFill patternType="solid">
        <fgColor rgb="FFFFE598"/>
        <bgColor rgb="FFFFE598"/>
      </patternFill>
    </fill>
    <fill>
      <patternFill patternType="solid">
        <fgColor rgb="FFBDD6EE"/>
        <bgColor rgb="FFBDD6EE"/>
      </patternFill>
    </fill>
  </fills>
  <borders count="36">
    <border>
      <left/>
      <right/>
      <top/>
      <bottom/>
      <diagonal/>
    </border>
    <border>
      <left/>
      <right/>
      <top style="thin">
        <color indexed="64"/>
      </top>
      <bottom style="thin">
        <color indexed="64"/>
      </bottom>
      <diagonal/>
    </border>
    <border>
      <left/>
      <right/>
      <top style="thick">
        <color indexed="51"/>
      </top>
      <bottom/>
      <diagonal/>
    </border>
    <border>
      <left/>
      <right/>
      <top/>
      <bottom style="thick">
        <color auto="1"/>
      </bottom>
      <diagonal/>
    </border>
    <border>
      <left style="thick">
        <color auto="1"/>
      </left>
      <right style="thin">
        <color theme="0" tint="-0.499984740745262"/>
      </right>
      <top style="thick">
        <color auto="1"/>
      </top>
      <bottom style="medium">
        <color auto="1"/>
      </bottom>
      <diagonal/>
    </border>
    <border>
      <left style="thin">
        <color theme="0" tint="-0.499984740745262"/>
      </left>
      <right style="thin">
        <color theme="0" tint="-0.499984740745262"/>
      </right>
      <top style="thick">
        <color auto="1"/>
      </top>
      <bottom style="medium">
        <color auto="1"/>
      </bottom>
      <diagonal/>
    </border>
    <border>
      <left style="thick">
        <color auto="1"/>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ck">
        <color auto="1"/>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ck">
        <color auto="1"/>
      </left>
      <right style="thin">
        <color theme="0" tint="-0.499984740745262"/>
      </right>
      <top style="thin">
        <color theme="0" tint="-0.499984740745262"/>
      </top>
      <bottom style="thick">
        <color auto="1"/>
      </bottom>
      <diagonal/>
    </border>
    <border>
      <left style="thin">
        <color theme="0" tint="-0.499984740745262"/>
      </left>
      <right style="thin">
        <color theme="0" tint="-0.499984740745262"/>
      </right>
      <top style="thin">
        <color theme="0" tint="-0.499984740745262"/>
      </top>
      <bottom style="thick">
        <color auto="1"/>
      </bottom>
      <diagonal/>
    </border>
    <border>
      <left/>
      <right/>
      <top/>
      <bottom style="medium">
        <color indexed="64"/>
      </bottom>
      <diagonal/>
    </border>
    <border>
      <left style="medium">
        <color indexed="64"/>
      </left>
      <right/>
      <top/>
      <bottom style="medium">
        <color indexed="64"/>
      </bottom>
      <diagonal/>
    </border>
    <border>
      <left/>
      <right style="medium">
        <color auto="1"/>
      </right>
      <top/>
      <bottom/>
      <diagonal/>
    </border>
    <border>
      <left/>
      <right style="thin">
        <color indexed="55"/>
      </right>
      <top/>
      <bottom/>
      <diagonal/>
    </border>
    <border>
      <left style="thin">
        <color indexed="55"/>
      </left>
      <right style="thin">
        <color indexed="55"/>
      </right>
      <top/>
      <bottom/>
      <diagonal/>
    </border>
    <border>
      <left style="thin">
        <color indexed="55"/>
      </left>
      <right/>
      <top/>
      <bottom/>
      <diagonal/>
    </border>
    <border>
      <left style="medium">
        <color auto="1"/>
      </left>
      <right style="thin">
        <color indexed="55"/>
      </right>
      <top/>
      <bottom/>
      <diagonal/>
    </border>
    <border>
      <left style="thin">
        <color indexed="55"/>
      </left>
      <right style="thin">
        <color indexed="55"/>
      </right>
      <top/>
      <bottom style="thin">
        <color indexed="55"/>
      </bottom>
      <diagonal/>
    </border>
    <border>
      <left style="thin">
        <color indexed="55"/>
      </left>
      <right style="medium">
        <color auto="1"/>
      </right>
      <top/>
      <bottom style="thin">
        <color indexed="55"/>
      </bottom>
      <diagonal/>
    </border>
    <border>
      <left style="thin">
        <color indexed="55"/>
      </left>
      <right style="thin">
        <color indexed="55"/>
      </right>
      <top style="thin">
        <color indexed="55"/>
      </top>
      <bottom style="thin">
        <color indexed="55"/>
      </bottom>
      <diagonal/>
    </border>
    <border>
      <left/>
      <right/>
      <top style="thin">
        <color indexed="55"/>
      </top>
      <bottom style="thin">
        <color indexed="55"/>
      </bottom>
      <diagonal/>
    </border>
    <border>
      <left style="thin">
        <color indexed="55"/>
      </left>
      <right style="medium">
        <color auto="1"/>
      </right>
      <top style="thin">
        <color indexed="55"/>
      </top>
      <bottom style="thin">
        <color indexed="55"/>
      </bottom>
      <diagonal/>
    </border>
    <border>
      <left style="medium">
        <color auto="1"/>
      </left>
      <right style="thin">
        <color indexed="55"/>
      </right>
      <top style="thin">
        <color indexed="55"/>
      </top>
      <bottom style="thin">
        <color indexed="55"/>
      </bottom>
      <diagonal/>
    </border>
    <border>
      <left/>
      <right/>
      <top style="thin">
        <color theme="0" tint="-0.499984740745262"/>
      </top>
      <bottom/>
      <diagonal/>
    </border>
    <border>
      <left style="thick">
        <color rgb="FF00B050"/>
      </left>
      <right/>
      <top/>
      <bottom style="thick">
        <color rgb="FF00B050"/>
      </bottom>
      <diagonal/>
    </border>
    <border>
      <left/>
      <right style="thick">
        <color rgb="FF00B050"/>
      </right>
      <top/>
      <bottom style="thick">
        <color rgb="FF00B050"/>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1">
    <xf numFmtId="0" fontId="0" fillId="0" borderId="0" xfId="0"/>
    <xf numFmtId="0" fontId="2" fillId="0" borderId="0" xfId="0" applyFont="1"/>
    <xf numFmtId="0" fontId="3" fillId="0" borderId="0" xfId="0" applyFont="1"/>
    <xf numFmtId="0" fontId="5" fillId="2" borderId="0" xfId="0" applyFont="1" applyFill="1"/>
    <xf numFmtId="0" fontId="4" fillId="2" borderId="2" xfId="0" applyFont="1" applyFill="1" applyBorder="1" applyAlignment="1">
      <alignment vertical="top"/>
    </xf>
    <xf numFmtId="0" fontId="0" fillId="2" borderId="2" xfId="0" applyFill="1" applyBorder="1" applyAlignment="1">
      <alignment vertical="top"/>
    </xf>
    <xf numFmtId="0" fontId="5" fillId="0" borderId="0" xfId="0" applyFont="1" applyProtection="1">
      <protection locked="0"/>
    </xf>
    <xf numFmtId="0" fontId="6" fillId="0" borderId="0" xfId="0" applyFont="1" applyAlignment="1" applyProtection="1">
      <alignment horizontal="left" vertical="top"/>
      <protection locked="0"/>
    </xf>
    <xf numFmtId="0" fontId="0" fillId="0" borderId="2" xfId="0" applyBorder="1" applyAlignment="1">
      <alignment vertical="top"/>
    </xf>
    <xf numFmtId="0" fontId="5" fillId="2" borderId="0" xfId="0" applyFont="1" applyFill="1" applyProtection="1">
      <protection locked="0"/>
    </xf>
    <xf numFmtId="0" fontId="4" fillId="2" borderId="3" xfId="0" applyFont="1" applyFill="1" applyBorder="1" applyAlignment="1" applyProtection="1">
      <alignment horizontal="left" vertical="top"/>
      <protection locked="0"/>
    </xf>
    <xf numFmtId="0" fontId="0" fillId="2" borderId="0" xfId="0" applyFill="1"/>
    <xf numFmtId="0" fontId="7" fillId="0" borderId="0" xfId="0" applyFont="1"/>
    <xf numFmtId="0" fontId="8" fillId="2" borderId="4" xfId="0" applyFont="1" applyFill="1" applyBorder="1" applyAlignment="1">
      <alignment wrapText="1"/>
    </xf>
    <xf numFmtId="164" fontId="8" fillId="2" borderId="5" xfId="1" applyNumberFormat="1" applyFont="1" applyFill="1" applyBorder="1" applyAlignment="1" applyProtection="1">
      <alignment wrapText="1"/>
    </xf>
    <xf numFmtId="164" fontId="9" fillId="2" borderId="5" xfId="1" applyNumberFormat="1" applyFont="1" applyFill="1" applyBorder="1" applyAlignment="1" applyProtection="1">
      <alignment wrapText="1"/>
    </xf>
    <xf numFmtId="0" fontId="8" fillId="2" borderId="5" xfId="0" applyFont="1" applyFill="1" applyBorder="1" applyAlignment="1">
      <alignment wrapText="1"/>
    </xf>
    <xf numFmtId="0" fontId="7" fillId="2" borderId="6" xfId="0" applyFont="1" applyFill="1" applyBorder="1"/>
    <xf numFmtId="164" fontId="7" fillId="2" borderId="7" xfId="1" applyNumberFormat="1" applyFont="1" applyFill="1" applyBorder="1" applyProtection="1"/>
    <xf numFmtId="9" fontId="10" fillId="2" borderId="7" xfId="2" applyFont="1" applyFill="1" applyBorder="1" applyProtection="1"/>
    <xf numFmtId="0" fontId="7" fillId="2" borderId="8" xfId="0" applyFont="1" applyFill="1" applyBorder="1"/>
    <xf numFmtId="164" fontId="7" fillId="2" borderId="9" xfId="1" applyNumberFormat="1" applyFont="1" applyFill="1" applyBorder="1" applyProtection="1"/>
    <xf numFmtId="164" fontId="8" fillId="2" borderId="9" xfId="1" applyNumberFormat="1" applyFont="1" applyFill="1" applyBorder="1" applyAlignment="1" applyProtection="1">
      <alignment horizontal="left" vertical="center"/>
    </xf>
    <xf numFmtId="0" fontId="11" fillId="0" borderId="0" xfId="0" applyFont="1"/>
    <xf numFmtId="0" fontId="12" fillId="2" borderId="8" xfId="0" applyFont="1" applyFill="1" applyBorder="1"/>
    <xf numFmtId="164" fontId="11" fillId="2" borderId="9" xfId="1" applyNumberFormat="1" applyFont="1" applyFill="1" applyBorder="1" applyProtection="1"/>
    <xf numFmtId="164" fontId="13" fillId="2" borderId="9" xfId="0" applyNumberFormat="1" applyFont="1" applyFill="1" applyBorder="1"/>
    <xf numFmtId="164" fontId="11" fillId="2" borderId="9" xfId="0" applyNumberFormat="1" applyFont="1" applyFill="1" applyBorder="1"/>
    <xf numFmtId="164" fontId="11" fillId="2" borderId="9" xfId="1" applyNumberFormat="1" applyFont="1" applyFill="1" applyBorder="1" applyAlignment="1" applyProtection="1">
      <alignment horizontal="right"/>
    </xf>
    <xf numFmtId="0" fontId="14" fillId="2" borderId="10" xfId="0" applyFont="1" applyFill="1" applyBorder="1"/>
    <xf numFmtId="164" fontId="14" fillId="2" borderId="11" xfId="1" applyNumberFormat="1" applyFont="1" applyFill="1" applyBorder="1" applyProtection="1"/>
    <xf numFmtId="164" fontId="7" fillId="2" borderId="11" xfId="1" applyNumberFormat="1" applyFont="1" applyFill="1" applyBorder="1" applyProtection="1"/>
    <xf numFmtId="164" fontId="10" fillId="2" borderId="11" xfId="1" applyNumberFormat="1" applyFont="1" applyFill="1" applyBorder="1" applyProtection="1"/>
    <xf numFmtId="0" fontId="7" fillId="2" borderId="11" xfId="0" applyFont="1" applyFill="1" applyBorder="1"/>
    <xf numFmtId="0" fontId="7" fillId="2" borderId="11" xfId="0" applyFont="1" applyFill="1" applyBorder="1" applyAlignment="1">
      <alignment horizontal="left"/>
    </xf>
    <xf numFmtId="0" fontId="5" fillId="0" borderId="0" xfId="0" applyFont="1"/>
    <xf numFmtId="0" fontId="4" fillId="0" borderId="0" xfId="0" applyFont="1" applyAlignment="1">
      <alignment vertical="top"/>
    </xf>
    <xf numFmtId="0" fontId="0" fillId="0" borderId="0" xfId="0" applyAlignment="1">
      <alignment vertical="top"/>
    </xf>
    <xf numFmtId="0" fontId="8" fillId="2" borderId="12" xfId="0" applyFont="1" applyFill="1" applyBorder="1"/>
    <xf numFmtId="0" fontId="8" fillId="2" borderId="12" xfId="0" applyFont="1" applyFill="1" applyBorder="1" applyAlignment="1">
      <alignment horizontal="left" vertical="top"/>
    </xf>
    <xf numFmtId="0" fontId="8" fillId="2" borderId="13" xfId="0" applyFont="1" applyFill="1" applyBorder="1" applyAlignment="1">
      <alignment horizontal="left" vertical="top" wrapText="1"/>
    </xf>
    <xf numFmtId="0" fontId="8" fillId="3" borderId="14" xfId="0" applyFont="1" applyFill="1" applyBorder="1" applyAlignment="1">
      <alignment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164" fontId="5" fillId="3" borderId="17" xfId="1" applyNumberFormat="1" applyFont="1" applyFill="1" applyBorder="1" applyAlignment="1" applyProtection="1">
      <alignment horizontal="center" vertical="center" wrapText="1"/>
    </xf>
    <xf numFmtId="0" fontId="5" fillId="3" borderId="18" xfId="0" applyFont="1" applyFill="1" applyBorder="1" applyAlignment="1">
      <alignment horizontal="center" vertical="center" wrapText="1"/>
    </xf>
    <xf numFmtId="164" fontId="5" fillId="3" borderId="16" xfId="1" applyNumberFormat="1" applyFont="1" applyFill="1" applyBorder="1" applyAlignment="1" applyProtection="1">
      <alignment horizontal="center" vertical="center" wrapText="1"/>
    </xf>
    <xf numFmtId="164" fontId="5" fillId="3" borderId="19" xfId="1" quotePrefix="1" applyNumberFormat="1" applyFont="1" applyFill="1" applyBorder="1" applyAlignment="1" applyProtection="1">
      <alignment horizontal="center" vertical="center" wrapText="1"/>
    </xf>
    <xf numFmtId="164" fontId="5" fillId="3" borderId="19" xfId="1" applyNumberFormat="1" applyFont="1" applyFill="1" applyBorder="1" applyAlignment="1" applyProtection="1">
      <alignment horizontal="center" vertical="center" wrapText="1"/>
    </xf>
    <xf numFmtId="0" fontId="5" fillId="3" borderId="20" xfId="0" applyFont="1" applyFill="1" applyBorder="1" applyAlignment="1">
      <alignment horizontal="center" vertical="center" wrapText="1"/>
    </xf>
    <xf numFmtId="0" fontId="7" fillId="0" borderId="14" xfId="0" applyFont="1" applyBorder="1"/>
    <xf numFmtId="0" fontId="0" fillId="0" borderId="21" xfId="0" applyBorder="1" applyProtection="1">
      <protection locked="0"/>
    </xf>
    <xf numFmtId="164" fontId="7" fillId="2" borderId="22" xfId="1" applyNumberFormat="1" applyFont="1" applyFill="1" applyBorder="1" applyProtection="1"/>
    <xf numFmtId="44" fontId="0" fillId="0" borderId="21" xfId="0" applyNumberFormat="1" applyBorder="1" applyProtection="1">
      <protection locked="0"/>
    </xf>
    <xf numFmtId="164" fontId="7" fillId="2" borderId="21" xfId="1" applyNumberFormat="1" applyFont="1" applyFill="1" applyBorder="1" applyProtection="1"/>
    <xf numFmtId="164" fontId="7" fillId="4" borderId="21" xfId="1" applyNumberFormat="1" applyFont="1" applyFill="1" applyBorder="1" applyProtection="1">
      <protection locked="0"/>
    </xf>
    <xf numFmtId="0" fontId="7" fillId="4" borderId="23" xfId="0" applyFont="1" applyFill="1" applyBorder="1" applyProtection="1">
      <protection locked="0"/>
    </xf>
    <xf numFmtId="0" fontId="7" fillId="0" borderId="24" xfId="0" applyFont="1" applyBorder="1" applyProtection="1">
      <protection locked="0"/>
    </xf>
    <xf numFmtId="44" fontId="7" fillId="0" borderId="21" xfId="1" applyFont="1" applyBorder="1" applyProtection="1">
      <protection locked="0"/>
    </xf>
    <xf numFmtId="0" fontId="4" fillId="0" borderId="21" xfId="0" applyFont="1" applyBorder="1" applyProtection="1">
      <protection locked="0"/>
    </xf>
    <xf numFmtId="164" fontId="0" fillId="0" borderId="21" xfId="1" applyNumberFormat="1" applyFont="1" applyBorder="1" applyProtection="1">
      <protection locked="0"/>
    </xf>
    <xf numFmtId="0" fontId="7" fillId="0" borderId="25" xfId="0" applyFont="1" applyBorder="1" applyAlignment="1" applyProtection="1">
      <alignment wrapText="1"/>
      <protection locked="0"/>
    </xf>
    <xf numFmtId="0" fontId="7" fillId="0" borderId="21" xfId="0" applyFont="1" applyBorder="1" applyProtection="1">
      <protection locked="0"/>
    </xf>
    <xf numFmtId="0" fontId="16" fillId="5" borderId="26" xfId="0" applyFont="1" applyFill="1" applyBorder="1" applyAlignment="1">
      <alignment horizontal="left" vertical="top"/>
    </xf>
    <xf numFmtId="0" fontId="17" fillId="5" borderId="27" xfId="0" applyFont="1" applyFill="1" applyBorder="1" applyAlignment="1">
      <alignment horizontal="left" vertical="top" wrapText="1"/>
    </xf>
    <xf numFmtId="0" fontId="5" fillId="0" borderId="28" xfId="0" applyFont="1" applyBorder="1" applyAlignment="1">
      <alignment vertical="top" wrapText="1"/>
    </xf>
    <xf numFmtId="0" fontId="4" fillId="0" borderId="28" xfId="0" applyFont="1" applyBorder="1" applyAlignment="1">
      <alignment vertical="top" wrapText="1"/>
    </xf>
    <xf numFmtId="0" fontId="5" fillId="6" borderId="28" xfId="0" applyFont="1" applyFill="1" applyBorder="1" applyAlignment="1">
      <alignment horizontal="left" vertical="top" wrapText="1"/>
    </xf>
    <xf numFmtId="0" fontId="4" fillId="6" borderId="28" xfId="0" applyFont="1" applyFill="1" applyBorder="1" applyAlignment="1">
      <alignment horizontal="left" vertical="top" wrapText="1"/>
    </xf>
    <xf numFmtId="0" fontId="5" fillId="0" borderId="28" xfId="0" applyFont="1" applyBorder="1" applyAlignment="1">
      <alignment horizontal="left" vertical="top" wrapText="1"/>
    </xf>
    <xf numFmtId="0" fontId="4" fillId="0" borderId="28" xfId="0" applyFont="1" applyBorder="1" applyAlignment="1">
      <alignment horizontal="left" vertical="top" wrapText="1"/>
    </xf>
    <xf numFmtId="0" fontId="5"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horizontal="left" vertical="top" wrapText="1"/>
    </xf>
    <xf numFmtId="0" fontId="5" fillId="6" borderId="1"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28" xfId="0" applyFont="1" applyFill="1" applyBorder="1" applyAlignment="1">
      <alignment vertical="top" wrapText="1"/>
    </xf>
    <xf numFmtId="164" fontId="10" fillId="2" borderId="11" xfId="1" applyNumberFormat="1" applyFont="1" applyFill="1" applyBorder="1" applyAlignment="1" applyProtection="1">
      <alignment wrapText="1"/>
    </xf>
    <xf numFmtId="0" fontId="0" fillId="0" borderId="0" xfId="0" applyAlignment="1">
      <alignment wrapText="1"/>
    </xf>
    <xf numFmtId="0" fontId="19" fillId="7" borderId="29" xfId="0" applyFont="1" applyFill="1" applyBorder="1"/>
    <xf numFmtId="0" fontId="20" fillId="0" borderId="0" xfId="0" applyFont="1"/>
    <xf numFmtId="0" fontId="21" fillId="0" borderId="0" xfId="0" applyFont="1"/>
    <xf numFmtId="0" fontId="21" fillId="7" borderId="0" xfId="0" applyFont="1" applyFill="1"/>
    <xf numFmtId="0" fontId="19" fillId="0" borderId="0" xfId="0" applyFont="1"/>
    <xf numFmtId="0" fontId="22" fillId="8" borderId="29" xfId="0" applyFont="1" applyFill="1" applyBorder="1" applyAlignment="1">
      <alignment horizontal="center" vertical="center"/>
    </xf>
    <xf numFmtId="0" fontId="22" fillId="8" borderId="30" xfId="0" applyFont="1" applyFill="1" applyBorder="1" applyAlignment="1">
      <alignment horizontal="center" vertical="center" wrapText="1"/>
    </xf>
    <xf numFmtId="0" fontId="22" fillId="9" borderId="30" xfId="0" applyFont="1" applyFill="1" applyBorder="1" applyAlignment="1">
      <alignment horizontal="center" vertical="center" wrapText="1"/>
    </xf>
    <xf numFmtId="0" fontId="19" fillId="10" borderId="0" xfId="0" applyFont="1" applyFill="1" applyAlignment="1">
      <alignment horizontal="center" vertical="center"/>
    </xf>
    <xf numFmtId="0" fontId="23" fillId="10" borderId="31" xfId="0" applyFont="1" applyFill="1" applyBorder="1"/>
    <xf numFmtId="0" fontId="23" fillId="10" borderId="32" xfId="0" applyFont="1" applyFill="1" applyBorder="1"/>
    <xf numFmtId="0" fontId="23" fillId="10" borderId="32" xfId="0" applyFont="1" applyFill="1" applyBorder="1" applyAlignment="1">
      <alignment horizontal="center"/>
    </xf>
    <xf numFmtId="44" fontId="23" fillId="10" borderId="32" xfId="0" applyNumberFormat="1" applyFont="1" applyFill="1" applyBorder="1"/>
    <xf numFmtId="0" fontId="23" fillId="0" borderId="0" xfId="0" applyFont="1"/>
    <xf numFmtId="44" fontId="21" fillId="10" borderId="32" xfId="0" applyNumberFormat="1" applyFont="1" applyFill="1" applyBorder="1"/>
    <xf numFmtId="0" fontId="22" fillId="8" borderId="30" xfId="0" applyFont="1" applyFill="1" applyBorder="1" applyAlignment="1">
      <alignment horizontal="center" vertical="center"/>
    </xf>
    <xf numFmtId="0" fontId="23" fillId="8" borderId="30" xfId="0" applyFont="1" applyFill="1" applyBorder="1" applyAlignment="1">
      <alignment horizontal="center" vertical="center"/>
    </xf>
    <xf numFmtId="0" fontId="23" fillId="0" borderId="0" xfId="0" applyFont="1" applyAlignment="1">
      <alignment horizontal="center" vertical="center"/>
    </xf>
    <xf numFmtId="0" fontId="23" fillId="0" borderId="31" xfId="0" applyFont="1" applyBorder="1"/>
    <xf numFmtId="44" fontId="23" fillId="0" borderId="32" xfId="0" applyNumberFormat="1" applyFont="1" applyBorder="1"/>
    <xf numFmtId="0" fontId="19" fillId="0" borderId="0" xfId="0" applyFont="1" applyAlignment="1">
      <alignment horizontal="center" vertical="center"/>
    </xf>
    <xf numFmtId="0" fontId="23" fillId="0" borderId="32" xfId="0" applyFont="1" applyBorder="1"/>
    <xf numFmtId="0" fontId="23" fillId="0" borderId="32" xfId="0" applyFont="1" applyBorder="1" applyAlignment="1">
      <alignment horizontal="center"/>
    </xf>
    <xf numFmtId="44" fontId="23" fillId="11" borderId="32" xfId="0" applyNumberFormat="1" applyFont="1" applyFill="1" applyBorder="1"/>
    <xf numFmtId="44" fontId="23" fillId="9" borderId="32" xfId="0" applyNumberFormat="1" applyFont="1" applyFill="1" applyBorder="1"/>
    <xf numFmtId="0" fontId="22" fillId="12" borderId="31" xfId="0" applyFont="1" applyFill="1" applyBorder="1" applyAlignment="1">
      <alignment horizontal="center" vertical="center"/>
    </xf>
    <xf numFmtId="44" fontId="23" fillId="12" borderId="32" xfId="0" applyNumberFormat="1" applyFont="1" applyFill="1" applyBorder="1"/>
    <xf numFmtId="0" fontId="24" fillId="0" borderId="0" xfId="0" applyFont="1" applyAlignment="1">
      <alignment horizontal="right" wrapText="1"/>
    </xf>
    <xf numFmtId="44" fontId="25" fillId="0" borderId="32" xfId="0" applyNumberFormat="1" applyFont="1" applyBorder="1" applyAlignment="1">
      <alignment wrapText="1"/>
    </xf>
    <xf numFmtId="44" fontId="26" fillId="0" borderId="32" xfId="0" applyNumberFormat="1" applyFont="1" applyBorder="1" applyAlignment="1">
      <alignment horizontal="center" vertical="center" wrapText="1"/>
    </xf>
    <xf numFmtId="0" fontId="27" fillId="0" borderId="0" xfId="0" applyFont="1"/>
    <xf numFmtId="0" fontId="22" fillId="13" borderId="33" xfId="0" applyFont="1" applyFill="1" applyBorder="1" applyAlignment="1">
      <alignment vertical="center"/>
    </xf>
    <xf numFmtId="0" fontId="22" fillId="13" borderId="30" xfId="0" applyFont="1" applyFill="1" applyBorder="1" applyAlignment="1">
      <alignment vertical="center" wrapText="1"/>
    </xf>
    <xf numFmtId="0" fontId="22" fillId="13" borderId="34" xfId="0" applyFont="1" applyFill="1" applyBorder="1" applyAlignment="1">
      <alignment vertical="center"/>
    </xf>
    <xf numFmtId="0" fontId="23" fillId="0" borderId="29" xfId="0" applyFont="1" applyBorder="1" applyAlignment="1">
      <alignment vertical="center" wrapText="1"/>
    </xf>
    <xf numFmtId="44" fontId="23" fillId="0" borderId="30" xfId="0" applyNumberFormat="1" applyFont="1" applyBorder="1"/>
    <xf numFmtId="44" fontId="23" fillId="0" borderId="32" xfId="0" applyNumberFormat="1" applyFont="1" applyBorder="1" applyAlignment="1">
      <alignment wrapText="1"/>
    </xf>
    <xf numFmtId="0" fontId="22" fillId="12" borderId="31" xfId="0" applyFont="1" applyFill="1" applyBorder="1" applyAlignment="1">
      <alignment wrapText="1"/>
    </xf>
    <xf numFmtId="0" fontId="28" fillId="0" borderId="35" xfId="0" applyFont="1" applyBorder="1" applyAlignment="1">
      <alignment horizontal="left" vertical="top" wrapText="1"/>
    </xf>
    <xf numFmtId="0" fontId="22" fillId="9" borderId="31" xfId="0" applyFont="1" applyFill="1" applyBorder="1" applyAlignment="1">
      <alignment horizontal="center" vertical="center"/>
    </xf>
    <xf numFmtId="44" fontId="22" fillId="9" borderId="32" xfId="0" applyNumberFormat="1" applyFont="1" applyFill="1" applyBorder="1" applyAlignment="1">
      <alignment horizontal="center" vertical="center"/>
    </xf>
    <xf numFmtId="0" fontId="22" fillId="0" borderId="32" xfId="0" applyFont="1"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111124</xdr:colOff>
      <xdr:row>26</xdr:row>
      <xdr:rowOff>247648</xdr:rowOff>
    </xdr:from>
    <xdr:to>
      <xdr:col>6</xdr:col>
      <xdr:colOff>190500</xdr:colOff>
      <xdr:row>35</xdr:row>
      <xdr:rowOff>228600</xdr:rowOff>
    </xdr:to>
    <xdr:sp macro="" textlink="">
      <xdr:nvSpPr>
        <xdr:cNvPr id="2" name="TextBox 1">
          <a:extLst>
            <a:ext uri="{FF2B5EF4-FFF2-40B4-BE49-F238E27FC236}">
              <a16:creationId xmlns:a16="http://schemas.microsoft.com/office/drawing/2014/main" id="{23D53626-C1B1-CBD1-A670-818DE49A0083}"/>
            </a:ext>
          </a:extLst>
        </xdr:cNvPr>
        <xdr:cNvSpPr txBox="1"/>
      </xdr:nvSpPr>
      <xdr:spPr>
        <a:xfrm>
          <a:off x="111124" y="8439148"/>
          <a:ext cx="7191376" cy="2838452"/>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200" b="1" u="none">
              <a:latin typeface="Times New Roman" panose="02020603050405020304" pitchFamily="18" charset="0"/>
              <a:cs typeface="Times New Roman" panose="02020603050405020304" pitchFamily="18" charset="0"/>
            </a:rPr>
            <a:t>Description</a:t>
          </a:r>
          <a:r>
            <a:rPr lang="en-US" sz="1200" b="1" u="none" baseline="0">
              <a:latin typeface="Times New Roman" panose="02020603050405020304" pitchFamily="18" charset="0"/>
              <a:cs typeface="Times New Roman" panose="02020603050405020304" pitchFamily="18" charset="0"/>
            </a:rPr>
            <a:t>s of Budget Categories:</a:t>
          </a:r>
          <a:endParaRPr lang="en-US" sz="1200" b="1" u="none">
            <a:latin typeface="Times New Roman" panose="02020603050405020304" pitchFamily="18" charset="0"/>
            <a:cs typeface="Times New Roman" panose="02020603050405020304" pitchFamily="18" charset="0"/>
          </a:endParaRPr>
        </a:p>
        <a:p>
          <a:endParaRPr lang="en-US" sz="1200" b="0" i="1" u="sng" strike="noStrike">
            <a:solidFill>
              <a:schemeClr val="dk1"/>
            </a:solidFill>
            <a:effectLst/>
            <a:latin typeface="Times New Roman" panose="02020603050405020304" pitchFamily="18" charset="0"/>
            <a:ea typeface="+mn-ea"/>
            <a:cs typeface="Times New Roman" panose="02020603050405020304" pitchFamily="18" charset="0"/>
          </a:endParaRPr>
        </a:p>
        <a:p>
          <a:r>
            <a:rPr lang="en-US" sz="1200" b="0" i="1" u="sng" strike="noStrike">
              <a:solidFill>
                <a:schemeClr val="dk1"/>
              </a:solidFill>
              <a:effectLst/>
              <a:latin typeface="Times New Roman" panose="02020603050405020304" pitchFamily="18" charset="0"/>
              <a:ea typeface="+mn-ea"/>
              <a:cs typeface="Times New Roman" panose="02020603050405020304" pitchFamily="18" charset="0"/>
            </a:rPr>
            <a:t>Personnel:</a:t>
          </a:r>
          <a:r>
            <a:rPr lang="en-US" sz="1200" b="0" i="1"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200" b="0" i="0" u="none" strike="noStrike">
              <a:solidFill>
                <a:schemeClr val="dk1"/>
              </a:solidFill>
              <a:effectLst/>
              <a:latin typeface="Times New Roman" panose="02020603050405020304" pitchFamily="18" charset="0"/>
              <a:ea typeface="+mn-ea"/>
              <a:cs typeface="Times New Roman" panose="02020603050405020304" pitchFamily="18" charset="0"/>
            </a:rPr>
            <a:t>Any staff time and/or benefits/fringe requests</a:t>
          </a:r>
        </a:p>
        <a:p>
          <a:r>
            <a:rPr lang="en-US" sz="1200" b="0" i="1" u="sng" strike="noStrike">
              <a:solidFill>
                <a:schemeClr val="dk1"/>
              </a:solidFill>
              <a:effectLst/>
              <a:latin typeface="Times New Roman" panose="02020603050405020304" pitchFamily="18" charset="0"/>
              <a:ea typeface="+mn-ea"/>
              <a:cs typeface="Times New Roman" panose="02020603050405020304" pitchFamily="18" charset="0"/>
            </a:rPr>
            <a:t>Supplies:</a:t>
          </a:r>
          <a:r>
            <a:rPr lang="en-US" sz="1200" b="0" i="1"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200" b="0" i="0" u="none" strike="noStrike">
              <a:solidFill>
                <a:schemeClr val="dk1"/>
              </a:solidFill>
              <a:effectLst/>
              <a:latin typeface="Times New Roman" panose="02020603050405020304" pitchFamily="18" charset="0"/>
              <a:ea typeface="+mn-ea"/>
              <a:cs typeface="Times New Roman" panose="02020603050405020304" pitchFamily="18" charset="0"/>
            </a:rPr>
            <a:t>All supplies and materials</a:t>
          </a:r>
        </a:p>
        <a:p>
          <a:r>
            <a:rPr lang="en-US" sz="1200" b="0" i="1" u="sng" strike="noStrike">
              <a:solidFill>
                <a:schemeClr val="dk1"/>
              </a:solidFill>
              <a:effectLst/>
              <a:latin typeface="Times New Roman" panose="02020603050405020304" pitchFamily="18" charset="0"/>
              <a:ea typeface="+mn-ea"/>
              <a:cs typeface="Times New Roman" panose="02020603050405020304" pitchFamily="18" charset="0"/>
            </a:rPr>
            <a:t>Contractual:</a:t>
          </a:r>
          <a:r>
            <a:rPr lang="en-US" sz="1200" b="0" i="1"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200" b="0" i="0" u="none" strike="noStrike">
              <a:solidFill>
                <a:schemeClr val="dk1"/>
              </a:solidFill>
              <a:effectLst/>
              <a:latin typeface="Times New Roman" panose="02020603050405020304" pitchFamily="18" charset="0"/>
              <a:ea typeface="+mn-ea"/>
              <a:cs typeface="Times New Roman" panose="02020603050405020304" pitchFamily="18" charset="0"/>
            </a:rPr>
            <a:t>Hiring of all consultants</a:t>
          </a:r>
          <a:r>
            <a:rPr lang="en-US" sz="1200" b="0" i="0" u="none" strike="noStrike" baseline="0">
              <a:solidFill>
                <a:schemeClr val="dk1"/>
              </a:solidFill>
              <a:effectLst/>
              <a:latin typeface="Times New Roman" panose="02020603050405020304" pitchFamily="18" charset="0"/>
              <a:ea typeface="+mn-ea"/>
              <a:cs typeface="Times New Roman" panose="02020603050405020304" pitchFamily="18" charset="0"/>
            </a:rPr>
            <a:t> or </a:t>
          </a:r>
          <a:r>
            <a:rPr lang="en-US" sz="1200" b="0" i="0" u="none" strike="noStrike">
              <a:solidFill>
                <a:schemeClr val="dk1"/>
              </a:solidFill>
              <a:effectLst/>
              <a:latin typeface="Times New Roman" panose="02020603050405020304" pitchFamily="18" charset="0"/>
              <a:ea typeface="+mn-ea"/>
              <a:cs typeface="Times New Roman" panose="02020603050405020304" pitchFamily="18" charset="0"/>
            </a:rPr>
            <a:t>other outside firms </a:t>
          </a:r>
          <a:r>
            <a:rPr lang="en-US" sz="1200">
              <a:latin typeface="Times New Roman" panose="02020603050405020304" pitchFamily="18" charset="0"/>
              <a:cs typeface="Times New Roman" panose="02020603050405020304" pitchFamily="18" charset="0"/>
            </a:rPr>
            <a:t> </a:t>
          </a:r>
        </a:p>
        <a:p>
          <a:r>
            <a:rPr lang="en-US" sz="1200" b="0" i="1" u="sng" strike="noStrike">
              <a:solidFill>
                <a:schemeClr val="dk1"/>
              </a:solidFill>
              <a:effectLst/>
              <a:latin typeface="Times New Roman" panose="02020603050405020304" pitchFamily="18" charset="0"/>
              <a:ea typeface="+mn-ea"/>
              <a:cs typeface="Times New Roman" panose="02020603050405020304" pitchFamily="18" charset="0"/>
            </a:rPr>
            <a:t>Other:</a:t>
          </a:r>
          <a:r>
            <a:rPr lang="en-US" sz="1200" b="0" i="1"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200" b="0" i="0" u="none" strike="noStrike">
              <a:solidFill>
                <a:schemeClr val="dk1"/>
              </a:solidFill>
              <a:effectLst/>
              <a:latin typeface="Times New Roman" panose="02020603050405020304" pitchFamily="18" charset="0"/>
              <a:ea typeface="+mn-ea"/>
              <a:cs typeface="Times New Roman" panose="02020603050405020304" pitchFamily="18" charset="0"/>
            </a:rPr>
            <a:t>When budget items do not fit into any other categories </a:t>
          </a:r>
          <a:r>
            <a:rPr lang="en-US" sz="1200">
              <a:latin typeface="Times New Roman" panose="02020603050405020304" pitchFamily="18" charset="0"/>
              <a:cs typeface="Times New Roman" panose="02020603050405020304" pitchFamily="18" charset="0"/>
            </a:rPr>
            <a:t> (use sparingly)</a:t>
          </a:r>
        </a:p>
        <a:p>
          <a:pPr marL="0" marR="0" lvl="0" indent="0" defTabSz="914400" eaLnBrk="1" fontAlgn="auto" latinLnBrk="0" hangingPunct="1">
            <a:lnSpc>
              <a:spcPct val="100000"/>
            </a:lnSpc>
            <a:spcBef>
              <a:spcPts val="0"/>
            </a:spcBef>
            <a:spcAft>
              <a:spcPts val="0"/>
            </a:spcAft>
            <a:buClrTx/>
            <a:buSzTx/>
            <a:buFontTx/>
            <a:buNone/>
            <a:tabLst/>
            <a:defRPr/>
          </a:pPr>
          <a:r>
            <a:rPr lang="en-US" sz="1200" b="0" i="1" u="sng" strike="noStrike">
              <a:solidFill>
                <a:schemeClr val="dk1"/>
              </a:solidFill>
              <a:effectLst/>
              <a:latin typeface="Times New Roman" panose="02020603050405020304" pitchFamily="18" charset="0"/>
              <a:ea typeface="+mn-ea"/>
              <a:cs typeface="Times New Roman" panose="02020603050405020304" pitchFamily="18" charset="0"/>
            </a:rPr>
            <a:t>Indirect:</a:t>
          </a:r>
          <a:r>
            <a:rPr lang="en-US" sz="1200">
              <a:latin typeface="Times New Roman" panose="02020603050405020304" pitchFamily="18" charset="0"/>
              <a:cs typeface="Times New Roman" panose="02020603050405020304" pitchFamily="18" charset="0"/>
            </a:rPr>
            <a:t> </a:t>
          </a:r>
          <a:r>
            <a:rPr lang="en-US" sz="1200" b="0" i="0" u="none" strike="noStrike">
              <a:solidFill>
                <a:schemeClr val="dk1"/>
              </a:solidFill>
              <a:effectLst/>
              <a:latin typeface="Times New Roman" panose="02020603050405020304" pitchFamily="18" charset="0"/>
              <a:ea typeface="+mn-ea"/>
              <a:cs typeface="Times New Roman" panose="02020603050405020304" pitchFamily="18" charset="0"/>
            </a:rPr>
            <a:t>For administrative and management costs used to support the project .  Use the de minimus rate of 10% unless your organization has a NICRA</a:t>
          </a:r>
        </a:p>
        <a:p>
          <a:pPr marL="0" marR="0" lvl="0" indent="0" defTabSz="914400" eaLnBrk="1" fontAlgn="auto" latinLnBrk="0" hangingPunct="1">
            <a:lnSpc>
              <a:spcPct val="100000"/>
            </a:lnSpc>
            <a:spcBef>
              <a:spcPts val="0"/>
            </a:spcBef>
            <a:spcAft>
              <a:spcPts val="0"/>
            </a:spcAft>
            <a:buClrTx/>
            <a:buSzTx/>
            <a:buFontTx/>
            <a:buNone/>
            <a:tabLst/>
            <a:defRPr/>
          </a:pPr>
          <a:r>
            <a:rPr lang="en-US" sz="1100" b="0" i="1" u="sng" strike="noStrike">
              <a:solidFill>
                <a:schemeClr val="dk1"/>
              </a:solidFill>
              <a:effectLst/>
              <a:latin typeface="+mn-lt"/>
              <a:ea typeface="+mn-ea"/>
              <a:cs typeface="+mn-cs"/>
            </a:rPr>
            <a:t>Travel:</a:t>
          </a:r>
          <a:r>
            <a:rPr lang="en-US" sz="1100" b="0" i="1"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should be chosen for all travel-related costs, including field trip transportation as well as mileage for other requests</a:t>
          </a:r>
          <a:r>
            <a:rPr lang="en-US" sz="1200"/>
            <a:t> </a:t>
          </a:r>
          <a:endParaRPr lang="en-US" sz="1200" b="0" i="0" u="none" strike="noStrike">
            <a:solidFill>
              <a:schemeClr val="dk1"/>
            </a:solidFill>
            <a:effectLst/>
            <a:latin typeface="Times New Roman" panose="02020603050405020304" pitchFamily="18" charset="0"/>
            <a:ea typeface="+mn-ea"/>
            <a:cs typeface="Times New Roman" panose="02020603050405020304" pitchFamily="18" charset="0"/>
          </a:endParaRPr>
        </a:p>
        <a:p>
          <a:endParaRPr lang="en-US" sz="1200" b="0" i="0" u="none" strike="noStrike">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0" i="0" u="none" strike="noStrike">
              <a:solidFill>
                <a:schemeClr val="dk1"/>
              </a:solidFill>
              <a:effectLst/>
              <a:latin typeface="Times New Roman" panose="02020603050405020304" pitchFamily="18" charset="0"/>
              <a:ea typeface="+mn-ea"/>
              <a:cs typeface="Times New Roman" panose="02020603050405020304" pitchFamily="18" charset="0"/>
            </a:rPr>
            <a:t>note: </a:t>
          </a:r>
          <a:r>
            <a:rPr lang="en-US" sz="1200">
              <a:latin typeface="Times New Roman" panose="02020603050405020304" pitchFamily="18" charset="0"/>
              <a:cs typeface="Times New Roman" panose="02020603050405020304" pitchFamily="18" charset="0"/>
            </a:rPr>
            <a:t>Equipment is any individual item over $5,000 that you are purchasing and will be approved in limited cases.  Even if an item is tangible, nonexpendable, and having a useful life of more than one year, items costing less than $5,000 should be placed under the Supplies Category.  Rental of equipment should be listed under contractual or construction.</a:t>
          </a:r>
        </a:p>
        <a:p>
          <a:pPr marL="0" marR="0" lvl="0" indent="0" defTabSz="914400" eaLnBrk="1" fontAlgn="auto" latinLnBrk="0" hangingPunct="1">
            <a:lnSpc>
              <a:spcPct val="100000"/>
            </a:lnSpc>
            <a:spcBef>
              <a:spcPts val="0"/>
            </a:spcBef>
            <a:spcAft>
              <a:spcPts val="0"/>
            </a:spcAft>
            <a:buClrTx/>
            <a:buSzTx/>
            <a:buFontTx/>
            <a:buNone/>
            <a:tabLst/>
            <a:defRPr/>
          </a:pPr>
          <a:endParaRPr lang="en-US" sz="1200">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a:latin typeface="Times New Roman" panose="02020603050405020304" pitchFamily="18" charset="0"/>
              <a:cs typeface="Times New Roman" panose="02020603050405020304" pitchFamily="18" charset="0"/>
            </a:rPr>
            <a:t>NO CONSTRUCTION COSTS SHOULD BE LISTED</a:t>
          </a:r>
        </a:p>
      </xdr:txBody>
    </xdr:sp>
    <xdr:clientData/>
  </xdr:twoCellAnchor>
  <xdr:twoCellAnchor>
    <xdr:from>
      <xdr:col>0</xdr:col>
      <xdr:colOff>0</xdr:colOff>
      <xdr:row>3</xdr:row>
      <xdr:rowOff>123824</xdr:rowOff>
    </xdr:from>
    <xdr:to>
      <xdr:col>4</xdr:col>
      <xdr:colOff>0</xdr:colOff>
      <xdr:row>6</xdr:row>
      <xdr:rowOff>238124</xdr:rowOff>
    </xdr:to>
    <xdr:sp macro="" textlink="">
      <xdr:nvSpPr>
        <xdr:cNvPr id="3" name="TextBox 2">
          <a:extLst>
            <a:ext uri="{FF2B5EF4-FFF2-40B4-BE49-F238E27FC236}">
              <a16:creationId xmlns:a16="http://schemas.microsoft.com/office/drawing/2014/main" id="{C6F1971A-EDC1-BFFE-48BE-0B897358493C}"/>
            </a:ext>
          </a:extLst>
        </xdr:cNvPr>
        <xdr:cNvSpPr txBox="1"/>
      </xdr:nvSpPr>
      <xdr:spPr>
        <a:xfrm>
          <a:off x="0" y="704849"/>
          <a:ext cx="4695825" cy="11525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1" i="0" u="none" strike="noStrike">
              <a:solidFill>
                <a:schemeClr val="dk1"/>
              </a:solidFill>
              <a:effectLst/>
              <a:latin typeface="Times New Roman" panose="02020603050405020304" pitchFamily="18" charset="0"/>
              <a:ea typeface="+mn-ea"/>
              <a:cs typeface="Times New Roman" panose="02020603050405020304" pitchFamily="18" charset="0"/>
            </a:rPr>
            <a:t>Please use this table to enter</a:t>
          </a:r>
          <a:r>
            <a:rPr lang="en-US" sz="1400" b="1" i="0"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400" b="1" i="0" u="none" strike="noStrike">
              <a:solidFill>
                <a:schemeClr val="dk1"/>
              </a:solidFill>
              <a:effectLst/>
              <a:latin typeface="Times New Roman" panose="02020603050405020304" pitchFamily="18" charset="0"/>
              <a:ea typeface="+mn-ea"/>
              <a:cs typeface="Times New Roman" panose="02020603050405020304" pitchFamily="18" charset="0"/>
            </a:rPr>
            <a:t>the total amount you are requesting under</a:t>
          </a:r>
          <a:r>
            <a:rPr lang="en-US" sz="1400" b="1" i="0" u="none" strike="noStrike" baseline="0">
              <a:solidFill>
                <a:schemeClr val="dk1"/>
              </a:solidFill>
              <a:effectLst/>
              <a:latin typeface="Times New Roman" panose="02020603050405020304" pitchFamily="18" charset="0"/>
              <a:ea typeface="+mn-ea"/>
              <a:cs typeface="Times New Roman" panose="02020603050405020304" pitchFamily="18" charset="0"/>
            </a:rPr>
            <a:t> the EBTJV </a:t>
          </a:r>
          <a:r>
            <a:rPr lang="en-US" sz="1400" b="1" i="0" u="none" strike="noStrike">
              <a:solidFill>
                <a:schemeClr val="dk1"/>
              </a:solidFill>
              <a:effectLst/>
              <a:latin typeface="Times New Roman" panose="02020603050405020304" pitchFamily="18" charset="0"/>
              <a:ea typeface="+mn-ea"/>
              <a:cs typeface="Times New Roman" panose="02020603050405020304" pitchFamily="18" charset="0"/>
            </a:rPr>
            <a:t>Mini Grant Program. Up to $12,000 may be requested. </a:t>
          </a:r>
          <a:r>
            <a:rPr lang="en-US" sz="1400" b="1">
              <a:latin typeface="Times New Roman" panose="02020603050405020304" pitchFamily="18" charset="0"/>
              <a:cs typeface="Times New Roman" panose="02020603050405020304" pitchFamily="18" charset="0"/>
            </a:rPr>
            <a:t> </a:t>
          </a:r>
        </a:p>
      </xdr:txBody>
    </xdr:sp>
    <xdr:clientData/>
  </xdr:twoCellAnchor>
  <xdr:twoCellAnchor>
    <xdr:from>
      <xdr:col>6</xdr:col>
      <xdr:colOff>542924</xdr:colOff>
      <xdr:row>2</xdr:row>
      <xdr:rowOff>95250</xdr:rowOff>
    </xdr:from>
    <xdr:to>
      <xdr:col>16</xdr:col>
      <xdr:colOff>876299</xdr:colOff>
      <xdr:row>3</xdr:row>
      <xdr:rowOff>161925</xdr:rowOff>
    </xdr:to>
    <xdr:sp macro="" textlink="">
      <xdr:nvSpPr>
        <xdr:cNvPr id="4" name="TextBox 3">
          <a:extLst>
            <a:ext uri="{FF2B5EF4-FFF2-40B4-BE49-F238E27FC236}">
              <a16:creationId xmlns:a16="http://schemas.microsoft.com/office/drawing/2014/main" id="{3AE1FDAA-745D-48D0-B4E5-E9DB2E2AEBFA}"/>
            </a:ext>
          </a:extLst>
        </xdr:cNvPr>
        <xdr:cNvSpPr txBox="1"/>
      </xdr:nvSpPr>
      <xdr:spPr>
        <a:xfrm>
          <a:off x="5724524" y="428625"/>
          <a:ext cx="10696575" cy="3143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1" i="0" u="none" strike="noStrike">
              <a:solidFill>
                <a:schemeClr val="dk1"/>
              </a:solidFill>
              <a:effectLst/>
              <a:latin typeface="Times New Roman" panose="02020603050405020304" pitchFamily="18" charset="0"/>
              <a:ea typeface="+mn-ea"/>
              <a:cs typeface="Times New Roman" panose="02020603050405020304" pitchFamily="18" charset="0"/>
            </a:rPr>
            <a:t>Please use this table to</a:t>
          </a:r>
          <a:r>
            <a:rPr lang="en-US" sz="1400" b="1" i="0" u="none" strike="noStrike" baseline="0">
              <a:solidFill>
                <a:schemeClr val="dk1"/>
              </a:solidFill>
              <a:effectLst/>
              <a:latin typeface="Times New Roman" panose="02020603050405020304" pitchFamily="18" charset="0"/>
              <a:ea typeface="+mn-ea"/>
              <a:cs typeface="Times New Roman" panose="02020603050405020304" pitchFamily="18" charset="0"/>
            </a:rPr>
            <a:t> detail out the specifcs of your budget </a:t>
          </a:r>
          <a:r>
            <a:rPr lang="en-US" sz="1400" b="1" i="0" u="none" strike="noStrike">
              <a:solidFill>
                <a:schemeClr val="dk1"/>
              </a:solidFill>
              <a:effectLst/>
              <a:latin typeface="Times New Roman" panose="02020603050405020304" pitchFamily="18" charset="0"/>
              <a:ea typeface="+mn-ea"/>
              <a:cs typeface="Times New Roman" panose="02020603050405020304" pitchFamily="18" charset="0"/>
            </a:rPr>
            <a:t>request.</a:t>
          </a:r>
          <a:r>
            <a:rPr lang="en-US" sz="1400" b="1" i="0" u="none" strike="noStrike" baseline="0">
              <a:solidFill>
                <a:schemeClr val="dk1"/>
              </a:solidFill>
              <a:effectLst/>
              <a:latin typeface="Times New Roman" panose="02020603050405020304" pitchFamily="18" charset="0"/>
              <a:ea typeface="+mn-ea"/>
              <a:cs typeface="Times New Roman" panose="02020603050405020304" pitchFamily="18" charset="0"/>
            </a:rPr>
            <a:t> Be sure to include source and status of matching resources.  </a:t>
          </a:r>
          <a:endParaRPr lang="en-US" sz="1400" b="1">
            <a:latin typeface="Times New Roman" panose="02020603050405020304" pitchFamily="18" charset="0"/>
            <a:cs typeface="Times New Roman" panose="02020603050405020304" pitchFamily="18" charset="0"/>
          </a:endParaRPr>
        </a:p>
      </xdr:txBody>
    </xdr:sp>
    <xdr:clientData/>
  </xdr:twoCellAnchor>
  <xdr:twoCellAnchor>
    <xdr:from>
      <xdr:col>0</xdr:col>
      <xdr:colOff>139700</xdr:colOff>
      <xdr:row>26</xdr:row>
      <xdr:rowOff>250824</xdr:rowOff>
    </xdr:from>
    <xdr:to>
      <xdr:col>2</xdr:col>
      <xdr:colOff>301625</xdr:colOff>
      <xdr:row>27</xdr:row>
      <xdr:rowOff>260350</xdr:rowOff>
    </xdr:to>
    <xdr:sp macro="" textlink="">
      <xdr:nvSpPr>
        <xdr:cNvPr id="5" name="TextBox 4">
          <a:extLst>
            <a:ext uri="{FF2B5EF4-FFF2-40B4-BE49-F238E27FC236}">
              <a16:creationId xmlns:a16="http://schemas.microsoft.com/office/drawing/2014/main" id="{ACF422AF-6520-419A-A79A-3F5C8217B289}"/>
            </a:ext>
          </a:extLst>
        </xdr:cNvPr>
        <xdr:cNvSpPr txBox="1"/>
      </xdr:nvSpPr>
      <xdr:spPr>
        <a:xfrm>
          <a:off x="139700" y="8442324"/>
          <a:ext cx="3756025" cy="32702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none">
              <a:latin typeface="Times New Roman" panose="02020603050405020304" pitchFamily="18" charset="0"/>
              <a:cs typeface="Times New Roman" panose="02020603050405020304" pitchFamily="18" charset="0"/>
            </a:rPr>
            <a:t>Description</a:t>
          </a:r>
          <a:r>
            <a:rPr lang="en-US" sz="1400" b="1" u="none" baseline="0">
              <a:latin typeface="Times New Roman" panose="02020603050405020304" pitchFamily="18" charset="0"/>
              <a:cs typeface="Times New Roman" panose="02020603050405020304" pitchFamily="18" charset="0"/>
            </a:rPr>
            <a:t>s of Budget Categories:</a:t>
          </a:r>
          <a:endParaRPr lang="en-US" sz="1400" b="1" u="none">
            <a:latin typeface="Times New Roman" panose="02020603050405020304" pitchFamily="18" charset="0"/>
            <a:cs typeface="Times New Roman" panose="02020603050405020304" pitchFamily="18" charset="0"/>
          </a:endParaRPr>
        </a:p>
      </xdr:txBody>
    </xdr:sp>
    <xdr:clientData/>
  </xdr:twoCellAnchor>
  <xdr:twoCellAnchor>
    <xdr:from>
      <xdr:col>0</xdr:col>
      <xdr:colOff>0</xdr:colOff>
      <xdr:row>3</xdr:row>
      <xdr:rowOff>123824</xdr:rowOff>
    </xdr:from>
    <xdr:to>
      <xdr:col>4</xdr:col>
      <xdr:colOff>0</xdr:colOff>
      <xdr:row>6</xdr:row>
      <xdr:rowOff>238124</xdr:rowOff>
    </xdr:to>
    <xdr:sp macro="" textlink="">
      <xdr:nvSpPr>
        <xdr:cNvPr id="9" name="TextBox 8">
          <a:extLst>
            <a:ext uri="{FF2B5EF4-FFF2-40B4-BE49-F238E27FC236}">
              <a16:creationId xmlns:a16="http://schemas.microsoft.com/office/drawing/2014/main" id="{B17D8FE8-708E-5D4B-B70F-0990906C4D7D}"/>
            </a:ext>
          </a:extLst>
        </xdr:cNvPr>
        <xdr:cNvSpPr txBox="1"/>
      </xdr:nvSpPr>
      <xdr:spPr>
        <a:xfrm>
          <a:off x="0" y="708024"/>
          <a:ext cx="5829300" cy="1155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1" i="0" u="none" strike="noStrike">
              <a:solidFill>
                <a:schemeClr val="dk1"/>
              </a:solidFill>
              <a:effectLst/>
              <a:latin typeface="Times New Roman" panose="02020603050405020304" pitchFamily="18" charset="0"/>
              <a:ea typeface="+mn-ea"/>
              <a:cs typeface="Times New Roman" panose="02020603050405020304" pitchFamily="18" charset="0"/>
            </a:rPr>
            <a:t>Please use this table to enter</a:t>
          </a:r>
          <a:r>
            <a:rPr lang="en-US" sz="1400" b="1" i="0"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400" b="1" i="0" u="none" strike="noStrike">
              <a:solidFill>
                <a:schemeClr val="dk1"/>
              </a:solidFill>
              <a:effectLst/>
              <a:latin typeface="Times New Roman" panose="02020603050405020304" pitchFamily="18" charset="0"/>
              <a:ea typeface="+mn-ea"/>
              <a:cs typeface="Times New Roman" panose="02020603050405020304" pitchFamily="18" charset="0"/>
            </a:rPr>
            <a:t>the total amount you are requesting under</a:t>
          </a:r>
          <a:r>
            <a:rPr lang="en-US" sz="1400" b="1" i="0" u="none" strike="noStrike" baseline="0">
              <a:solidFill>
                <a:schemeClr val="dk1"/>
              </a:solidFill>
              <a:effectLst/>
              <a:latin typeface="Times New Roman" panose="02020603050405020304" pitchFamily="18" charset="0"/>
              <a:ea typeface="+mn-ea"/>
              <a:cs typeface="Times New Roman" panose="02020603050405020304" pitchFamily="18" charset="0"/>
            </a:rPr>
            <a:t> the EBTJV </a:t>
          </a:r>
          <a:r>
            <a:rPr lang="en-US" sz="1400" b="1" i="0" u="none" strike="noStrike">
              <a:solidFill>
                <a:schemeClr val="dk1"/>
              </a:solidFill>
              <a:effectLst/>
              <a:latin typeface="Times New Roman" panose="02020603050405020304" pitchFamily="18" charset="0"/>
              <a:ea typeface="+mn-ea"/>
              <a:cs typeface="Times New Roman" panose="02020603050405020304" pitchFamily="18" charset="0"/>
            </a:rPr>
            <a:t>Mini Grant Program. Up to $12,000 may be requested. </a:t>
          </a:r>
          <a:r>
            <a:rPr lang="en-US" sz="1400" b="1">
              <a:latin typeface="Times New Roman" panose="02020603050405020304" pitchFamily="18" charset="0"/>
              <a:cs typeface="Times New Roman" panose="02020603050405020304" pitchFamily="18" charset="0"/>
            </a:rPr>
            <a:t> </a:t>
          </a:r>
        </a:p>
      </xdr:txBody>
    </xdr:sp>
    <xdr:clientData/>
  </xdr:twoCellAnchor>
  <xdr:twoCellAnchor>
    <xdr:from>
      <xdr:col>6</xdr:col>
      <xdr:colOff>542924</xdr:colOff>
      <xdr:row>2</xdr:row>
      <xdr:rowOff>95250</xdr:rowOff>
    </xdr:from>
    <xdr:to>
      <xdr:col>16</xdr:col>
      <xdr:colOff>876299</xdr:colOff>
      <xdr:row>3</xdr:row>
      <xdr:rowOff>161925</xdr:rowOff>
    </xdr:to>
    <xdr:sp macro="" textlink="">
      <xdr:nvSpPr>
        <xdr:cNvPr id="10" name="TextBox 9">
          <a:extLst>
            <a:ext uri="{FF2B5EF4-FFF2-40B4-BE49-F238E27FC236}">
              <a16:creationId xmlns:a16="http://schemas.microsoft.com/office/drawing/2014/main" id="{C17E63D8-3675-1C42-B383-C363D7B2614C}"/>
            </a:ext>
          </a:extLst>
        </xdr:cNvPr>
        <xdr:cNvSpPr txBox="1"/>
      </xdr:nvSpPr>
      <xdr:spPr>
        <a:xfrm>
          <a:off x="8937624" y="425450"/>
          <a:ext cx="10188575" cy="3206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1" i="0" u="none" strike="noStrike">
              <a:solidFill>
                <a:schemeClr val="dk1"/>
              </a:solidFill>
              <a:effectLst/>
              <a:latin typeface="Times New Roman" panose="02020603050405020304" pitchFamily="18" charset="0"/>
              <a:ea typeface="+mn-ea"/>
              <a:cs typeface="Times New Roman" panose="02020603050405020304" pitchFamily="18" charset="0"/>
            </a:rPr>
            <a:t>Please use this table to</a:t>
          </a:r>
          <a:r>
            <a:rPr lang="en-US" sz="1400" b="1" i="0" u="none" strike="noStrike" baseline="0">
              <a:solidFill>
                <a:schemeClr val="dk1"/>
              </a:solidFill>
              <a:effectLst/>
              <a:latin typeface="Times New Roman" panose="02020603050405020304" pitchFamily="18" charset="0"/>
              <a:ea typeface="+mn-ea"/>
              <a:cs typeface="Times New Roman" panose="02020603050405020304" pitchFamily="18" charset="0"/>
            </a:rPr>
            <a:t> detail out the specifcs of your budget </a:t>
          </a:r>
          <a:r>
            <a:rPr lang="en-US" sz="1400" b="1" i="0" u="none" strike="noStrike">
              <a:solidFill>
                <a:schemeClr val="dk1"/>
              </a:solidFill>
              <a:effectLst/>
              <a:latin typeface="Times New Roman" panose="02020603050405020304" pitchFamily="18" charset="0"/>
              <a:ea typeface="+mn-ea"/>
              <a:cs typeface="Times New Roman" panose="02020603050405020304" pitchFamily="18" charset="0"/>
            </a:rPr>
            <a:t>request.</a:t>
          </a:r>
          <a:r>
            <a:rPr lang="en-US" sz="1400" b="1" i="0" u="none" strike="noStrike" baseline="0">
              <a:solidFill>
                <a:schemeClr val="dk1"/>
              </a:solidFill>
              <a:effectLst/>
              <a:latin typeface="Times New Roman" panose="02020603050405020304" pitchFamily="18" charset="0"/>
              <a:ea typeface="+mn-ea"/>
              <a:cs typeface="Times New Roman" panose="02020603050405020304" pitchFamily="18" charset="0"/>
            </a:rPr>
            <a:t> Be sure to include source and status of matching resources.  </a:t>
          </a:r>
          <a:endParaRPr lang="en-US" sz="1400" b="1">
            <a:latin typeface="Times New Roman" panose="02020603050405020304" pitchFamily="18" charset="0"/>
            <a:cs typeface="Times New Roman" panose="02020603050405020304" pitchFamily="18" charset="0"/>
          </a:endParaRPr>
        </a:p>
      </xdr:txBody>
    </xdr:sp>
    <xdr:clientData/>
  </xdr:twoCellAnchor>
  <xdr:twoCellAnchor editAs="oneCell">
    <xdr:from>
      <xdr:col>0</xdr:col>
      <xdr:colOff>101600</xdr:colOff>
      <xdr:row>36</xdr:row>
      <xdr:rowOff>12700</xdr:rowOff>
    </xdr:from>
    <xdr:to>
      <xdr:col>5</xdr:col>
      <xdr:colOff>447675</xdr:colOff>
      <xdr:row>48</xdr:row>
      <xdr:rowOff>177800</xdr:rowOff>
    </xdr:to>
    <xdr:sp macro="" textlink="">
      <xdr:nvSpPr>
        <xdr:cNvPr id="19" name="Shape 8">
          <a:extLst>
            <a:ext uri="{FF2B5EF4-FFF2-40B4-BE49-F238E27FC236}">
              <a16:creationId xmlns:a16="http://schemas.microsoft.com/office/drawing/2014/main" id="{00000000-0008-0000-0000-000008000000}"/>
            </a:ext>
          </a:extLst>
        </xdr:cNvPr>
        <xdr:cNvSpPr txBox="1"/>
      </xdr:nvSpPr>
      <xdr:spPr>
        <a:xfrm>
          <a:off x="101600" y="11849100"/>
          <a:ext cx="7458075" cy="3086100"/>
        </a:xfrm>
        <a:prstGeom prst="rect">
          <a:avLst/>
        </a:prstGeom>
        <a:solidFill>
          <a:schemeClr val="lt1"/>
        </a:solidFill>
        <a:ln w="19050"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None/>
          </a:pPr>
          <a:r>
            <a:rPr lang="en-US" sz="1400" b="1" u="none">
              <a:solidFill>
                <a:schemeClr val="dk1"/>
              </a:solidFill>
              <a:latin typeface="Times New Roman"/>
              <a:ea typeface="Times New Roman"/>
              <a:cs typeface="Times New Roman"/>
              <a:sym typeface="Times New Roman"/>
            </a:rPr>
            <a:t>Descriptions of Match Categories:</a:t>
          </a:r>
          <a:endParaRPr sz="1400"/>
        </a:p>
        <a:p>
          <a:pPr marL="0" lvl="0" indent="0" algn="l" rtl="0">
            <a:spcBef>
              <a:spcPts val="0"/>
            </a:spcBef>
            <a:spcAft>
              <a:spcPts val="0"/>
            </a:spcAft>
            <a:buNone/>
          </a:pPr>
          <a:endParaRPr sz="1400" b="1" u="none">
            <a:latin typeface="Times New Roman"/>
            <a:ea typeface="Times New Roman"/>
            <a:cs typeface="Times New Roman"/>
            <a:sym typeface="Times New Roman"/>
          </a:endParaRPr>
        </a:p>
        <a:p>
          <a:pPr marL="0" lvl="0" indent="0" algn="l" rtl="0">
            <a:spcBef>
              <a:spcPts val="0"/>
            </a:spcBef>
            <a:spcAft>
              <a:spcPts val="0"/>
            </a:spcAft>
            <a:buNone/>
          </a:pPr>
          <a:r>
            <a:rPr lang="en-US" sz="1400" b="1" u="none">
              <a:solidFill>
                <a:schemeClr val="dk1"/>
              </a:solidFill>
              <a:latin typeface="Times New Roman"/>
              <a:ea typeface="Times New Roman"/>
              <a:cs typeface="Times New Roman"/>
              <a:sym typeface="Times New Roman"/>
            </a:rPr>
            <a:t>We are required to track federal, nonfederal, in-kind, and cash match amounts.</a:t>
          </a:r>
          <a:endParaRPr sz="1400"/>
        </a:p>
        <a:p>
          <a:pPr marL="0" lvl="0" indent="0" algn="l" rtl="0">
            <a:spcBef>
              <a:spcPts val="0"/>
            </a:spcBef>
            <a:spcAft>
              <a:spcPts val="0"/>
            </a:spcAft>
            <a:buNone/>
          </a:pPr>
          <a:endParaRPr sz="1400" b="0" u="none">
            <a:latin typeface="Times New Roman"/>
            <a:ea typeface="Times New Roman"/>
            <a:cs typeface="Times New Roman"/>
            <a:sym typeface="Times New Roman"/>
          </a:endParaRPr>
        </a:p>
        <a:p>
          <a:pPr marL="0" lvl="0" indent="0" algn="l" rtl="0">
            <a:spcBef>
              <a:spcPts val="0"/>
            </a:spcBef>
            <a:spcAft>
              <a:spcPts val="0"/>
            </a:spcAft>
            <a:buNone/>
          </a:pPr>
          <a:endParaRPr sz="1400" b="1" u="none">
            <a:latin typeface="Times New Roman"/>
            <a:ea typeface="Times New Roman"/>
            <a:cs typeface="Times New Roman"/>
            <a:sym typeface="Times New Roman"/>
          </a:endParaRPr>
        </a:p>
        <a:p>
          <a:pPr marL="0" lvl="0" indent="0" algn="l" rtl="0">
            <a:spcBef>
              <a:spcPts val="0"/>
            </a:spcBef>
            <a:spcAft>
              <a:spcPts val="0"/>
            </a:spcAft>
            <a:buNone/>
          </a:pPr>
          <a:r>
            <a:rPr lang="en-US" sz="1100" b="0" i="0" u="none" strike="noStrike">
              <a:solidFill>
                <a:schemeClr val="dk1"/>
              </a:solidFill>
              <a:latin typeface="Calibri"/>
              <a:ea typeface="Calibri"/>
              <a:cs typeface="Calibri"/>
              <a:sym typeface="Calibri"/>
            </a:rPr>
            <a:t>Match type: Items should be listed as cash match only if the source is another source of funding.  </a:t>
          </a:r>
          <a:r>
            <a:rPr lang="en-US" sz="1100" b="0" i="0" u="sng" strike="noStrike">
              <a:solidFill>
                <a:schemeClr val="dk1"/>
              </a:solidFill>
              <a:latin typeface="Calibri"/>
              <a:ea typeface="Calibri"/>
              <a:cs typeface="Calibri"/>
              <a:sym typeface="Calibri"/>
            </a:rPr>
            <a:t>Most salary should be listed as in-kind match unless it is derived from another grant</a:t>
          </a:r>
          <a:r>
            <a:rPr lang="en-US" sz="1100" b="0" i="0" u="none" strike="noStrike">
              <a:solidFill>
                <a:schemeClr val="dk1"/>
              </a:solidFill>
              <a:latin typeface="Calibri"/>
              <a:ea typeface="Calibri"/>
              <a:cs typeface="Calibri"/>
              <a:sym typeface="Calibri"/>
            </a:rPr>
            <a:t>.  Existing items applied to the project, such as donated contractor time, should be listed as in-kind match.  </a:t>
          </a:r>
          <a:endParaRPr sz="1400"/>
        </a:p>
        <a:p>
          <a:pPr marL="0" lvl="0" indent="0" algn="l" rtl="0">
            <a:spcBef>
              <a:spcPts val="0"/>
            </a:spcBef>
            <a:spcAft>
              <a:spcPts val="0"/>
            </a:spcAft>
            <a:buNone/>
          </a:pPr>
          <a:endParaRPr sz="1400" b="1" u="none">
            <a:latin typeface="Times New Roman"/>
            <a:ea typeface="Times New Roman"/>
            <a:cs typeface="Times New Roman"/>
            <a:sym typeface="Times New Roman"/>
          </a:endParaRPr>
        </a:p>
        <a:p>
          <a:pPr marL="0" lvl="0" indent="0" algn="l" rtl="0">
            <a:spcBef>
              <a:spcPts val="0"/>
            </a:spcBef>
            <a:spcAft>
              <a:spcPts val="0"/>
            </a:spcAft>
            <a:buNone/>
          </a:pPr>
          <a:r>
            <a:rPr lang="en-US" sz="1100" b="0" u="none">
              <a:solidFill>
                <a:schemeClr val="dk1"/>
              </a:solidFill>
              <a:latin typeface="Times New Roman"/>
              <a:ea typeface="Times New Roman"/>
              <a:cs typeface="Times New Roman"/>
              <a:sym typeface="Times New Roman"/>
            </a:rPr>
            <a:t>Status: Choose the status of the match from the drop-down menu.  Select "in-hand" if you have already received the item or have written confirmation.  Select "pledged" if the donation has been promised but you do not already possess it.  Select "applied for" if you have submitted an application for the match, but have not yet received word on the outcome of the application. DO NOT leave this column blank if you have entered match in a given row.</a:t>
          </a:r>
          <a:endParaRPr sz="1400"/>
        </a:p>
        <a:p>
          <a:pPr marL="0" lvl="0" indent="0" algn="l" rtl="0">
            <a:spcBef>
              <a:spcPts val="0"/>
            </a:spcBef>
            <a:spcAft>
              <a:spcPts val="0"/>
            </a:spcAft>
            <a:buNone/>
          </a:pPr>
          <a:endParaRPr sz="1100" b="0" u="none">
            <a:latin typeface="Times New Roman"/>
            <a:ea typeface="Times New Roman"/>
            <a:cs typeface="Times New Roman"/>
            <a:sym typeface="Times New Roman"/>
          </a:endParaRPr>
        </a:p>
        <a:p>
          <a:pPr marL="0" lvl="0" indent="0" algn="l" rtl="0">
            <a:spcBef>
              <a:spcPts val="0"/>
            </a:spcBef>
            <a:spcAft>
              <a:spcPts val="0"/>
            </a:spcAft>
            <a:buNone/>
          </a:pPr>
          <a:r>
            <a:rPr lang="en-US" sz="1100" b="0" u="none">
              <a:solidFill>
                <a:schemeClr val="dk1"/>
              </a:solidFill>
              <a:latin typeface="Times New Roman"/>
              <a:ea typeface="Times New Roman"/>
              <a:cs typeface="Times New Roman"/>
              <a:sym typeface="Times New Roman"/>
            </a:rPr>
            <a:t>Federal/nonfederal:  While it is often clear, there are confusing situations. Some seemingly non-federal sources will need to be marked as federal if the parent source of the funding is federal (such as Sport Fish Restoration or NFWF, which uses a portfolio of priate and federal dollars) or if the source is being matched to another federal grant. </a:t>
          </a:r>
          <a:endParaRPr sz="1100" b="0" u="none">
            <a:latin typeface="Times New Roman"/>
            <a:ea typeface="Times New Roman"/>
            <a:cs typeface="Times New Roman"/>
            <a:sym typeface="Times New Roman"/>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F6808-9803-4B74-B51F-C22B1B97D2F7}">
  <sheetPr>
    <tabColor rgb="FFFFFF00"/>
  </sheetPr>
  <dimension ref="A1:Q59"/>
  <sheetViews>
    <sheetView topLeftCell="A17" workbookViewId="0">
      <selection activeCell="F17" sqref="F17"/>
    </sheetView>
  </sheetViews>
  <sheetFormatPr baseColWidth="10" defaultColWidth="8.83203125" defaultRowHeight="15" x14ac:dyDescent="0.2"/>
  <cols>
    <col min="1" max="1" width="27.1640625" customWidth="1"/>
    <col min="2" max="2" width="20" customWidth="1"/>
    <col min="3" max="3" width="13.83203125" customWidth="1"/>
    <col min="4" max="4" width="15.5" customWidth="1"/>
    <col min="5" max="6" width="16.83203125" customWidth="1"/>
    <col min="7" max="7" width="8.5" customWidth="1"/>
    <col min="8" max="8" width="25.6640625" customWidth="1"/>
    <col min="9" max="9" width="11.33203125" customWidth="1"/>
    <col min="10" max="10" width="11.1640625" customWidth="1"/>
    <col min="11" max="11" width="12.6640625" customWidth="1"/>
    <col min="12" max="12" width="11.33203125" customWidth="1"/>
    <col min="13" max="13" width="11" customWidth="1"/>
    <col min="14" max="14" width="11.33203125" customWidth="1"/>
    <col min="15" max="15" width="12.83203125" customWidth="1"/>
    <col min="16" max="17" width="13.5" customWidth="1"/>
  </cols>
  <sheetData>
    <row r="1" spans="1:17" s="1" customFormat="1" ht="20" customHeight="1" x14ac:dyDescent="0.2">
      <c r="A1" s="79" t="s">
        <v>0</v>
      </c>
      <c r="B1" s="80"/>
      <c r="C1" s="82"/>
      <c r="D1" s="82"/>
      <c r="E1" s="82"/>
      <c r="F1" s="82"/>
      <c r="G1" s="81"/>
      <c r="H1" s="81"/>
      <c r="I1" s="81"/>
      <c r="J1" s="81"/>
      <c r="K1" s="81"/>
      <c r="L1" s="81"/>
      <c r="M1" s="81"/>
      <c r="N1" s="81"/>
      <c r="O1" s="81"/>
      <c r="P1" s="81"/>
      <c r="Q1" s="81"/>
    </row>
    <row r="2" spans="1:17" s="1" customFormat="1" ht="6.75" customHeight="1" x14ac:dyDescent="0.2">
      <c r="A2" s="83"/>
      <c r="B2" s="81"/>
      <c r="C2" s="81"/>
      <c r="D2" s="81"/>
      <c r="E2" s="81"/>
      <c r="F2" s="81"/>
      <c r="G2" s="81"/>
      <c r="H2" s="81"/>
      <c r="I2" s="81"/>
      <c r="J2" s="81"/>
      <c r="K2" s="81"/>
      <c r="L2" s="81"/>
      <c r="M2" s="81"/>
      <c r="N2" s="81"/>
      <c r="O2" s="81"/>
      <c r="P2" s="81"/>
      <c r="Q2" s="81"/>
    </row>
    <row r="3" spans="1:17" s="1" customFormat="1" ht="20" customHeight="1" x14ac:dyDescent="0.2">
      <c r="A3" s="79" t="s">
        <v>15</v>
      </c>
      <c r="B3" s="81"/>
      <c r="C3" s="82"/>
      <c r="D3" s="82"/>
      <c r="E3" s="82"/>
      <c r="F3" s="82"/>
      <c r="G3" s="81"/>
      <c r="H3" s="81"/>
      <c r="I3" s="81"/>
      <c r="J3" s="81"/>
      <c r="K3" s="81"/>
      <c r="L3" s="81"/>
      <c r="M3" s="81"/>
      <c r="N3" s="81"/>
      <c r="O3" s="81"/>
      <c r="P3" s="81"/>
      <c r="Q3" s="81"/>
    </row>
    <row r="4" spans="1:17" s="1" customFormat="1" ht="20" customHeight="1" x14ac:dyDescent="0.2">
      <c r="A4" s="81"/>
      <c r="B4" s="81"/>
      <c r="C4" s="81"/>
      <c r="D4" s="81"/>
      <c r="E4" s="81"/>
      <c r="F4" s="81"/>
      <c r="G4" s="81"/>
      <c r="H4" s="81"/>
      <c r="I4" s="81"/>
      <c r="J4" s="81"/>
      <c r="K4" s="81"/>
      <c r="L4" s="81"/>
      <c r="M4" s="81"/>
      <c r="N4" s="81"/>
      <c r="O4" s="81"/>
      <c r="P4" s="81"/>
      <c r="Q4" s="81"/>
    </row>
    <row r="5" spans="1:17" s="1" customFormat="1" ht="42.75" customHeight="1" x14ac:dyDescent="0.2">
      <c r="A5" s="81"/>
      <c r="B5" s="81"/>
      <c r="C5" s="81"/>
      <c r="D5" s="81"/>
      <c r="E5" s="81"/>
      <c r="F5" s="81"/>
      <c r="G5" s="80"/>
      <c r="H5" s="84" t="s">
        <v>8</v>
      </c>
      <c r="I5" s="85" t="s">
        <v>9</v>
      </c>
      <c r="J5" s="85" t="s">
        <v>12</v>
      </c>
      <c r="K5" s="85" t="s">
        <v>13</v>
      </c>
      <c r="L5" s="85" t="s">
        <v>10</v>
      </c>
      <c r="M5" s="85" t="s">
        <v>16</v>
      </c>
      <c r="N5" s="85" t="s">
        <v>18</v>
      </c>
      <c r="O5" s="86" t="s">
        <v>20</v>
      </c>
      <c r="P5" s="81"/>
      <c r="Q5" s="81"/>
    </row>
    <row r="6" spans="1:17" s="1" customFormat="1" ht="20" customHeight="1" x14ac:dyDescent="0.2">
      <c r="A6" s="81"/>
      <c r="B6" s="81"/>
      <c r="C6" s="81"/>
      <c r="D6" s="81"/>
      <c r="E6" s="81"/>
      <c r="F6" s="81"/>
      <c r="G6" s="87" t="s">
        <v>14</v>
      </c>
      <c r="H6" s="88" t="s">
        <v>21</v>
      </c>
      <c r="I6" s="89" t="s">
        <v>3</v>
      </c>
      <c r="J6" s="90">
        <v>100</v>
      </c>
      <c r="K6" s="91">
        <v>4.75</v>
      </c>
      <c r="L6" s="91">
        <v>475</v>
      </c>
      <c r="M6" s="91"/>
      <c r="N6" s="93">
        <v>100</v>
      </c>
      <c r="O6" s="93">
        <v>575</v>
      </c>
      <c r="P6" s="81"/>
      <c r="Q6" s="81"/>
    </row>
    <row r="7" spans="1:17" s="1" customFormat="1" ht="20" customHeight="1" x14ac:dyDescent="0.2">
      <c r="A7" s="81"/>
      <c r="B7" s="81"/>
      <c r="C7" s="81"/>
      <c r="D7" s="81"/>
      <c r="E7" s="81"/>
      <c r="F7" s="81"/>
      <c r="G7" s="81"/>
      <c r="H7" s="81"/>
      <c r="I7" s="81"/>
      <c r="J7" s="81"/>
      <c r="K7" s="81"/>
      <c r="L7" s="81"/>
      <c r="M7" s="81"/>
      <c r="N7" s="81"/>
      <c r="O7" s="81"/>
      <c r="P7" s="81"/>
      <c r="Q7" s="81"/>
    </row>
    <row r="8" spans="1:17" ht="44.25" customHeight="1" x14ac:dyDescent="0.2">
      <c r="A8" s="84" t="s">
        <v>1</v>
      </c>
      <c r="B8" s="94" t="s">
        <v>7</v>
      </c>
      <c r="C8" s="94" t="s">
        <v>16</v>
      </c>
      <c r="D8" s="95" t="s">
        <v>18</v>
      </c>
      <c r="E8" s="96"/>
      <c r="F8" s="96"/>
      <c r="G8" s="80"/>
      <c r="H8" s="84" t="s">
        <v>8</v>
      </c>
      <c r="I8" s="85" t="s">
        <v>9</v>
      </c>
      <c r="J8" s="85" t="s">
        <v>12</v>
      </c>
      <c r="K8" s="85" t="s">
        <v>13</v>
      </c>
      <c r="L8" s="85" t="s">
        <v>10</v>
      </c>
      <c r="M8" s="85" t="s">
        <v>16</v>
      </c>
      <c r="N8" s="85" t="s">
        <v>18</v>
      </c>
      <c r="O8" s="86" t="s">
        <v>20</v>
      </c>
      <c r="P8" s="85" t="s">
        <v>17</v>
      </c>
      <c r="Q8" s="85" t="s">
        <v>28</v>
      </c>
    </row>
    <row r="9" spans="1:17" ht="25" customHeight="1" x14ac:dyDescent="0.2">
      <c r="A9" s="97" t="s">
        <v>2</v>
      </c>
      <c r="B9" s="98" t="s">
        <v>119</v>
      </c>
      <c r="C9" s="98" t="s">
        <v>120</v>
      </c>
      <c r="D9" s="98"/>
      <c r="E9" s="92"/>
      <c r="F9" s="92"/>
      <c r="G9" s="99"/>
      <c r="H9" s="97"/>
      <c r="I9" s="100"/>
      <c r="J9" s="101"/>
      <c r="K9" s="98"/>
      <c r="L9" s="102" t="s">
        <v>121</v>
      </c>
      <c r="M9" s="98" t="s">
        <v>122</v>
      </c>
      <c r="N9" s="98" t="s">
        <v>121</v>
      </c>
      <c r="O9" s="103">
        <f>SUM(L9:N9)</f>
        <v>0</v>
      </c>
      <c r="P9" s="100"/>
      <c r="Q9" s="98"/>
    </row>
    <row r="10" spans="1:17" ht="25" customHeight="1" x14ac:dyDescent="0.2">
      <c r="A10" s="97" t="s">
        <v>3</v>
      </c>
      <c r="B10" s="98" t="s">
        <v>119</v>
      </c>
      <c r="C10" s="98" t="s">
        <v>120</v>
      </c>
      <c r="D10" s="98" t="s">
        <v>123</v>
      </c>
      <c r="E10" s="92"/>
      <c r="F10" s="92"/>
      <c r="G10" s="80"/>
      <c r="H10" s="97"/>
      <c r="I10" s="100"/>
      <c r="J10" s="101"/>
      <c r="K10" s="98"/>
      <c r="L10" s="102" t="s">
        <v>121</v>
      </c>
      <c r="M10" s="98" t="s">
        <v>122</v>
      </c>
      <c r="N10" s="98" t="s">
        <v>121</v>
      </c>
      <c r="O10" s="103">
        <f t="shared" ref="O10:O39" si="0">SUM(L10:N10)</f>
        <v>0</v>
      </c>
      <c r="P10" s="100"/>
      <c r="Q10" s="98"/>
    </row>
    <row r="11" spans="1:17" ht="25" customHeight="1" x14ac:dyDescent="0.2">
      <c r="A11" s="97" t="s">
        <v>4</v>
      </c>
      <c r="B11" s="98" t="s">
        <v>119</v>
      </c>
      <c r="C11" s="98" t="s">
        <v>120</v>
      </c>
      <c r="D11" s="98"/>
      <c r="E11" s="92"/>
      <c r="F11" s="92"/>
      <c r="G11" s="80"/>
      <c r="H11" s="97"/>
      <c r="I11" s="100"/>
      <c r="J11" s="101"/>
      <c r="K11" s="98"/>
      <c r="L11" s="102" t="s">
        <v>121</v>
      </c>
      <c r="M11" s="98" t="s">
        <v>122</v>
      </c>
      <c r="N11" s="98" t="s">
        <v>121</v>
      </c>
      <c r="O11" s="103">
        <f t="shared" si="0"/>
        <v>0</v>
      </c>
      <c r="P11" s="100"/>
      <c r="Q11" s="98"/>
    </row>
    <row r="12" spans="1:17" ht="25" customHeight="1" x14ac:dyDescent="0.2">
      <c r="A12" s="97" t="s">
        <v>29</v>
      </c>
      <c r="B12" s="98"/>
      <c r="C12" s="98" t="s">
        <v>120</v>
      </c>
      <c r="D12" s="98" t="s">
        <v>123</v>
      </c>
      <c r="E12" s="92"/>
      <c r="F12" s="92"/>
      <c r="G12" s="80"/>
      <c r="H12" s="97"/>
      <c r="I12" s="100"/>
      <c r="J12" s="101"/>
      <c r="K12" s="98"/>
      <c r="L12" s="102" t="s">
        <v>121</v>
      </c>
      <c r="M12" s="98" t="s">
        <v>122</v>
      </c>
      <c r="N12" s="98" t="s">
        <v>121</v>
      </c>
      <c r="O12" s="103">
        <f t="shared" si="0"/>
        <v>0</v>
      </c>
      <c r="P12" s="100"/>
      <c r="Q12" s="98"/>
    </row>
    <row r="13" spans="1:17" ht="25" customHeight="1" x14ac:dyDescent="0.2">
      <c r="A13" s="97" t="s">
        <v>6</v>
      </c>
      <c r="B13" s="98" t="s">
        <v>119</v>
      </c>
      <c r="C13" s="98" t="s">
        <v>120</v>
      </c>
      <c r="D13" s="98" t="s">
        <v>123</v>
      </c>
      <c r="E13" s="92"/>
      <c r="F13" s="92"/>
      <c r="G13" s="80"/>
      <c r="H13" s="97"/>
      <c r="I13" s="100"/>
      <c r="J13" s="101"/>
      <c r="K13" s="98"/>
      <c r="L13" s="102" t="s">
        <v>121</v>
      </c>
      <c r="M13" s="98" t="s">
        <v>122</v>
      </c>
      <c r="N13" s="98" t="s">
        <v>121</v>
      </c>
      <c r="O13" s="103">
        <f t="shared" si="0"/>
        <v>0</v>
      </c>
      <c r="P13" s="100"/>
      <c r="Q13" s="98"/>
    </row>
    <row r="14" spans="1:17" ht="25" customHeight="1" x14ac:dyDescent="0.2">
      <c r="A14" s="97" t="s">
        <v>5</v>
      </c>
      <c r="B14" s="98"/>
      <c r="C14" s="98" t="s">
        <v>120</v>
      </c>
      <c r="D14" s="98" t="s">
        <v>123</v>
      </c>
      <c r="E14" s="92"/>
      <c r="F14" s="92"/>
      <c r="G14" s="80"/>
      <c r="H14" s="97"/>
      <c r="I14" s="100"/>
      <c r="J14" s="101"/>
      <c r="K14" s="98"/>
      <c r="L14" s="102" t="s">
        <v>121</v>
      </c>
      <c r="M14" s="98" t="s">
        <v>122</v>
      </c>
      <c r="N14" s="98" t="s">
        <v>121</v>
      </c>
      <c r="O14" s="103">
        <f t="shared" si="0"/>
        <v>0</v>
      </c>
      <c r="P14" s="100"/>
      <c r="Q14" s="98"/>
    </row>
    <row r="15" spans="1:17" ht="25" customHeight="1" x14ac:dyDescent="0.2">
      <c r="A15" s="104" t="s">
        <v>11</v>
      </c>
      <c r="B15" s="105">
        <f>SUM(B9:B14)</f>
        <v>0</v>
      </c>
      <c r="C15" s="98">
        <f>SUM(C9:C14)</f>
        <v>0</v>
      </c>
      <c r="D15" s="98">
        <f>SUM(D9:D14)</f>
        <v>0</v>
      </c>
      <c r="E15" s="92"/>
      <c r="F15" s="92"/>
      <c r="G15" s="80"/>
      <c r="H15" s="97"/>
      <c r="I15" s="100"/>
      <c r="J15" s="101"/>
      <c r="K15" s="98"/>
      <c r="L15" s="102" t="s">
        <v>121</v>
      </c>
      <c r="M15" s="98" t="s">
        <v>122</v>
      </c>
      <c r="N15" s="98" t="s">
        <v>121</v>
      </c>
      <c r="O15" s="103">
        <f t="shared" si="0"/>
        <v>0</v>
      </c>
      <c r="P15" s="100"/>
      <c r="Q15" s="98"/>
    </row>
    <row r="16" spans="1:17" ht="41" customHeight="1" x14ac:dyDescent="0.2">
      <c r="A16" s="106" t="s">
        <v>36</v>
      </c>
      <c r="B16" s="92" t="b">
        <f>B15=L40</f>
        <v>1</v>
      </c>
      <c r="C16" s="92" t="b">
        <f>C15=M40</f>
        <v>1</v>
      </c>
      <c r="D16" s="92" t="b">
        <f>D15=M40</f>
        <v>1</v>
      </c>
      <c r="E16" s="92"/>
      <c r="F16" s="92"/>
      <c r="G16" s="92"/>
      <c r="H16" s="97"/>
      <c r="I16" s="100"/>
      <c r="J16" s="101"/>
      <c r="K16" s="98"/>
      <c r="L16" s="102" t="s">
        <v>121</v>
      </c>
      <c r="M16" s="98" t="s">
        <v>122</v>
      </c>
      <c r="N16" s="98" t="s">
        <v>121</v>
      </c>
      <c r="O16" s="103">
        <f t="shared" si="0"/>
        <v>0</v>
      </c>
      <c r="P16" s="100"/>
      <c r="Q16" s="107"/>
    </row>
    <row r="17" spans="1:17" ht="37" customHeight="1" x14ac:dyDescent="0.2">
      <c r="A17" s="80"/>
      <c r="B17" s="80"/>
      <c r="C17" s="80"/>
      <c r="D17" s="80"/>
      <c r="E17" s="80"/>
      <c r="F17" s="80"/>
      <c r="G17" s="80"/>
      <c r="H17" s="97"/>
      <c r="I17" s="100"/>
      <c r="J17" s="101"/>
      <c r="K17" s="98"/>
      <c r="L17" s="102" t="s">
        <v>121</v>
      </c>
      <c r="M17" s="98" t="s">
        <v>122</v>
      </c>
      <c r="N17" s="98" t="s">
        <v>121</v>
      </c>
      <c r="O17" s="103">
        <f t="shared" si="0"/>
        <v>0</v>
      </c>
      <c r="P17" s="100"/>
      <c r="Q17" s="108"/>
    </row>
    <row r="18" spans="1:17" ht="25" customHeight="1" x14ac:dyDescent="0.25">
      <c r="A18" s="109" t="s">
        <v>39</v>
      </c>
      <c r="B18" s="80"/>
      <c r="C18" s="80"/>
      <c r="D18" s="80"/>
      <c r="E18" s="80"/>
      <c r="F18" s="80"/>
      <c r="G18" s="80"/>
      <c r="H18" s="97"/>
      <c r="I18" s="100"/>
      <c r="J18" s="101"/>
      <c r="K18" s="98"/>
      <c r="L18" s="102" t="s">
        <v>121</v>
      </c>
      <c r="M18" s="98" t="s">
        <v>122</v>
      </c>
      <c r="N18" s="98" t="s">
        <v>121</v>
      </c>
      <c r="O18" s="103">
        <f t="shared" si="0"/>
        <v>0</v>
      </c>
      <c r="P18" s="100"/>
      <c r="Q18" s="98"/>
    </row>
    <row r="19" spans="1:17" ht="37" customHeight="1" x14ac:dyDescent="0.2">
      <c r="A19" s="110" t="s">
        <v>37</v>
      </c>
      <c r="B19" s="111" t="s">
        <v>32</v>
      </c>
      <c r="C19" s="111" t="s">
        <v>31</v>
      </c>
      <c r="D19" s="111" t="s">
        <v>34</v>
      </c>
      <c r="E19" s="111" t="s">
        <v>33</v>
      </c>
      <c r="F19" s="112" t="s">
        <v>38</v>
      </c>
      <c r="G19" s="80"/>
      <c r="H19" s="97"/>
      <c r="I19" s="100"/>
      <c r="J19" s="101"/>
      <c r="K19" s="98"/>
      <c r="L19" s="102" t="s">
        <v>121</v>
      </c>
      <c r="M19" s="98" t="s">
        <v>122</v>
      </c>
      <c r="N19" s="98" t="s">
        <v>121</v>
      </c>
      <c r="O19" s="103">
        <f t="shared" si="0"/>
        <v>0</v>
      </c>
      <c r="P19" s="100"/>
      <c r="Q19" s="108"/>
    </row>
    <row r="20" spans="1:17" ht="25" customHeight="1" x14ac:dyDescent="0.2">
      <c r="A20" s="113"/>
      <c r="B20" s="98" t="s">
        <v>119</v>
      </c>
      <c r="C20" s="98" t="s">
        <v>120</v>
      </c>
      <c r="D20" s="98" t="s">
        <v>123</v>
      </c>
      <c r="E20" s="98" t="s">
        <v>125</v>
      </c>
      <c r="F20" s="114" t="s">
        <v>124</v>
      </c>
      <c r="G20" s="80"/>
      <c r="H20" s="97"/>
      <c r="I20" s="100"/>
      <c r="J20" s="101"/>
      <c r="K20" s="98"/>
      <c r="L20" s="102" t="s">
        <v>121</v>
      </c>
      <c r="M20" s="98" t="s">
        <v>122</v>
      </c>
      <c r="N20" s="98" t="s">
        <v>121</v>
      </c>
      <c r="O20" s="103">
        <f t="shared" si="0"/>
        <v>0</v>
      </c>
      <c r="P20" s="100"/>
      <c r="Q20" s="115"/>
    </row>
    <row r="21" spans="1:17" ht="25" customHeight="1" x14ac:dyDescent="0.2">
      <c r="A21" s="97"/>
      <c r="B21" s="98" t="s">
        <v>119</v>
      </c>
      <c r="C21" s="98" t="s">
        <v>120</v>
      </c>
      <c r="D21" s="98" t="s">
        <v>123</v>
      </c>
      <c r="E21" s="98" t="s">
        <v>125</v>
      </c>
      <c r="F21" s="98" t="s">
        <v>124</v>
      </c>
      <c r="G21" s="80"/>
      <c r="H21" s="97"/>
      <c r="I21" s="100"/>
      <c r="J21" s="101"/>
      <c r="K21" s="98"/>
      <c r="L21" s="102" t="s">
        <v>121</v>
      </c>
      <c r="M21" s="98" t="s">
        <v>122</v>
      </c>
      <c r="N21" s="98" t="s">
        <v>121</v>
      </c>
      <c r="O21" s="103">
        <f t="shared" si="0"/>
        <v>0</v>
      </c>
      <c r="P21" s="100"/>
      <c r="Q21" s="115"/>
    </row>
    <row r="22" spans="1:17" ht="25" customHeight="1" x14ac:dyDescent="0.2">
      <c r="A22" s="97"/>
      <c r="B22" s="98" t="s">
        <v>119</v>
      </c>
      <c r="C22" s="98" t="s">
        <v>120</v>
      </c>
      <c r="D22" s="98" t="s">
        <v>123</v>
      </c>
      <c r="E22" s="98" t="s">
        <v>125</v>
      </c>
      <c r="F22" s="98" t="s">
        <v>124</v>
      </c>
      <c r="G22" s="80"/>
      <c r="H22" s="97"/>
      <c r="I22" s="100"/>
      <c r="J22" s="101"/>
      <c r="K22" s="98"/>
      <c r="L22" s="102" t="s">
        <v>121</v>
      </c>
      <c r="M22" s="98" t="s">
        <v>122</v>
      </c>
      <c r="N22" s="98" t="s">
        <v>121</v>
      </c>
      <c r="O22" s="103">
        <f t="shared" si="0"/>
        <v>0</v>
      </c>
      <c r="P22" s="100"/>
      <c r="Q22" s="98"/>
    </row>
    <row r="23" spans="1:17" ht="25" customHeight="1" x14ac:dyDescent="0.2">
      <c r="A23" s="97"/>
      <c r="B23" s="98" t="s">
        <v>119</v>
      </c>
      <c r="C23" s="98" t="s">
        <v>120</v>
      </c>
      <c r="D23" s="98" t="s">
        <v>123</v>
      </c>
      <c r="E23" s="98" t="s">
        <v>125</v>
      </c>
      <c r="F23" s="98" t="s">
        <v>124</v>
      </c>
      <c r="G23" s="80"/>
      <c r="H23" s="97"/>
      <c r="I23" s="100"/>
      <c r="J23" s="101"/>
      <c r="K23" s="98"/>
      <c r="L23" s="102" t="s">
        <v>121</v>
      </c>
      <c r="M23" s="98" t="s">
        <v>122</v>
      </c>
      <c r="N23" s="98" t="s">
        <v>121</v>
      </c>
      <c r="O23" s="103">
        <f t="shared" si="0"/>
        <v>0</v>
      </c>
      <c r="P23" s="100"/>
      <c r="Q23" s="98"/>
    </row>
    <row r="24" spans="1:17" ht="25" customHeight="1" x14ac:dyDescent="0.2">
      <c r="A24" s="97"/>
      <c r="B24" s="98" t="s">
        <v>119</v>
      </c>
      <c r="C24" s="98" t="s">
        <v>120</v>
      </c>
      <c r="D24" s="98" t="s">
        <v>123</v>
      </c>
      <c r="E24" s="98" t="s">
        <v>125</v>
      </c>
      <c r="F24" s="98" t="s">
        <v>124</v>
      </c>
      <c r="G24" s="80"/>
      <c r="H24" s="97"/>
      <c r="I24" s="100"/>
      <c r="J24" s="101"/>
      <c r="K24" s="98"/>
      <c r="L24" s="102" t="s">
        <v>121</v>
      </c>
      <c r="M24" s="98" t="s">
        <v>122</v>
      </c>
      <c r="N24" s="98" t="s">
        <v>121</v>
      </c>
      <c r="O24" s="103">
        <f t="shared" si="0"/>
        <v>0</v>
      </c>
      <c r="P24" s="100"/>
      <c r="Q24" s="98"/>
    </row>
    <row r="25" spans="1:17" ht="25" customHeight="1" x14ac:dyDescent="0.2">
      <c r="A25" s="97"/>
      <c r="B25" s="98" t="s">
        <v>119</v>
      </c>
      <c r="C25" s="98" t="s">
        <v>120</v>
      </c>
      <c r="D25" s="98" t="s">
        <v>123</v>
      </c>
      <c r="E25" s="98" t="s">
        <v>125</v>
      </c>
      <c r="F25" s="98" t="s">
        <v>126</v>
      </c>
      <c r="G25" s="80"/>
      <c r="H25" s="97"/>
      <c r="I25" s="100"/>
      <c r="J25" s="101"/>
      <c r="K25" s="98"/>
      <c r="L25" s="102" t="s">
        <v>121</v>
      </c>
      <c r="M25" s="98" t="s">
        <v>122</v>
      </c>
      <c r="N25" s="98" t="s">
        <v>121</v>
      </c>
      <c r="O25" s="103">
        <f t="shared" si="0"/>
        <v>0</v>
      </c>
      <c r="P25" s="100"/>
      <c r="Q25" s="98"/>
    </row>
    <row r="26" spans="1:17" ht="25" customHeight="1" x14ac:dyDescent="0.2">
      <c r="A26" s="116" t="s">
        <v>35</v>
      </c>
      <c r="B26" s="105">
        <f>SUM(B20:B25)</f>
        <v>0</v>
      </c>
      <c r="C26" s="105">
        <f t="shared" ref="C26:E26" si="1">SUM(C20:C25)</f>
        <v>0</v>
      </c>
      <c r="D26" s="105">
        <f t="shared" si="1"/>
        <v>0</v>
      </c>
      <c r="E26" s="105">
        <f t="shared" si="1"/>
        <v>0</v>
      </c>
      <c r="F26" s="98"/>
      <c r="G26" s="80"/>
      <c r="H26" s="97"/>
      <c r="I26" s="100"/>
      <c r="J26" s="101"/>
      <c r="K26" s="98"/>
      <c r="L26" s="102" t="s">
        <v>121</v>
      </c>
      <c r="M26" s="98" t="s">
        <v>122</v>
      </c>
      <c r="N26" s="98" t="s">
        <v>121</v>
      </c>
      <c r="O26" s="103">
        <f t="shared" si="0"/>
        <v>0</v>
      </c>
      <c r="P26" s="100"/>
      <c r="Q26" s="98"/>
    </row>
    <row r="27" spans="1:17" ht="25" customHeight="1" x14ac:dyDescent="0.2">
      <c r="A27" s="92"/>
      <c r="B27" s="92"/>
      <c r="C27" s="92"/>
      <c r="D27" s="92"/>
      <c r="E27" s="92"/>
      <c r="F27" s="92"/>
      <c r="G27" s="80"/>
      <c r="H27" s="97"/>
      <c r="I27" s="100"/>
      <c r="J27" s="101"/>
      <c r="K27" s="98"/>
      <c r="L27" s="102" t="s">
        <v>121</v>
      </c>
      <c r="M27" s="98" t="s">
        <v>122</v>
      </c>
      <c r="N27" s="98" t="s">
        <v>121</v>
      </c>
      <c r="O27" s="103">
        <f t="shared" si="0"/>
        <v>0</v>
      </c>
      <c r="P27" s="100"/>
      <c r="Q27" s="98"/>
    </row>
    <row r="28" spans="1:17" ht="25" customHeight="1" x14ac:dyDescent="0.2">
      <c r="A28" s="117"/>
      <c r="B28" s="92"/>
      <c r="C28" s="92"/>
      <c r="D28" s="92"/>
      <c r="E28" s="92"/>
      <c r="F28" s="92"/>
      <c r="G28" s="80"/>
      <c r="H28" s="97"/>
      <c r="I28" s="100"/>
      <c r="J28" s="101"/>
      <c r="K28" s="98"/>
      <c r="L28" s="102" t="s">
        <v>121</v>
      </c>
      <c r="M28" s="98" t="s">
        <v>122</v>
      </c>
      <c r="N28" s="98" t="s">
        <v>121</v>
      </c>
      <c r="O28" s="103">
        <f t="shared" si="0"/>
        <v>0</v>
      </c>
      <c r="P28" s="100"/>
      <c r="Q28" s="98"/>
    </row>
    <row r="29" spans="1:17" ht="25" customHeight="1" x14ac:dyDescent="0.2">
      <c r="A29" s="92"/>
      <c r="B29" s="92"/>
      <c r="C29" s="92"/>
      <c r="D29" s="92"/>
      <c r="E29" s="92"/>
      <c r="F29" s="92"/>
      <c r="G29" s="80"/>
      <c r="H29" s="97"/>
      <c r="I29" s="100"/>
      <c r="J29" s="101"/>
      <c r="K29" s="98"/>
      <c r="L29" s="102" t="s">
        <v>121</v>
      </c>
      <c r="M29" s="98" t="s">
        <v>122</v>
      </c>
      <c r="N29" s="98" t="s">
        <v>121</v>
      </c>
      <c r="O29" s="103">
        <f t="shared" si="0"/>
        <v>0</v>
      </c>
      <c r="P29" s="100"/>
      <c r="Q29" s="98"/>
    </row>
    <row r="30" spans="1:17" ht="25" customHeight="1" x14ac:dyDescent="0.2">
      <c r="A30" s="92"/>
      <c r="B30" s="92"/>
      <c r="C30" s="92"/>
      <c r="D30" s="92"/>
      <c r="E30" s="92"/>
      <c r="F30" s="92"/>
      <c r="G30" s="80"/>
      <c r="H30" s="97"/>
      <c r="I30" s="100"/>
      <c r="J30" s="101"/>
      <c r="K30" s="98"/>
      <c r="L30" s="102" t="s">
        <v>121</v>
      </c>
      <c r="M30" s="98" t="s">
        <v>122</v>
      </c>
      <c r="N30" s="98" t="s">
        <v>121</v>
      </c>
      <c r="O30" s="103">
        <f t="shared" si="0"/>
        <v>0</v>
      </c>
      <c r="P30" s="100"/>
      <c r="Q30" s="98"/>
    </row>
    <row r="31" spans="1:17" ht="25" customHeight="1" x14ac:dyDescent="0.2">
      <c r="A31" s="92"/>
      <c r="B31" s="92"/>
      <c r="C31" s="92"/>
      <c r="D31" s="92"/>
      <c r="E31" s="92"/>
      <c r="F31" s="92"/>
      <c r="G31" s="80"/>
      <c r="H31" s="97"/>
      <c r="I31" s="100"/>
      <c r="J31" s="101"/>
      <c r="K31" s="98"/>
      <c r="L31" s="102" t="s">
        <v>121</v>
      </c>
      <c r="M31" s="98" t="s">
        <v>122</v>
      </c>
      <c r="N31" s="98" t="s">
        <v>121</v>
      </c>
      <c r="O31" s="103">
        <f t="shared" si="0"/>
        <v>0</v>
      </c>
      <c r="P31" s="100"/>
      <c r="Q31" s="98"/>
    </row>
    <row r="32" spans="1:17" ht="25" customHeight="1" x14ac:dyDescent="0.2">
      <c r="A32" s="92"/>
      <c r="B32" s="92"/>
      <c r="C32" s="92"/>
      <c r="D32" s="92"/>
      <c r="E32" s="92"/>
      <c r="F32" s="92"/>
      <c r="G32" s="80"/>
      <c r="H32" s="97"/>
      <c r="I32" s="100"/>
      <c r="J32" s="101"/>
      <c r="K32" s="98"/>
      <c r="L32" s="102" t="s">
        <v>121</v>
      </c>
      <c r="M32" s="98" t="s">
        <v>122</v>
      </c>
      <c r="N32" s="98" t="s">
        <v>121</v>
      </c>
      <c r="O32" s="103">
        <f t="shared" si="0"/>
        <v>0</v>
      </c>
      <c r="P32" s="100"/>
      <c r="Q32" s="98"/>
    </row>
    <row r="33" spans="1:17" ht="25" customHeight="1" x14ac:dyDescent="0.2">
      <c r="A33" s="92"/>
      <c r="B33" s="92"/>
      <c r="C33" s="92"/>
      <c r="D33" s="92"/>
      <c r="E33" s="92"/>
      <c r="F33" s="92"/>
      <c r="G33" s="80"/>
      <c r="H33" s="97"/>
      <c r="I33" s="100"/>
      <c r="J33" s="101"/>
      <c r="K33" s="98"/>
      <c r="L33" s="102" t="s">
        <v>121</v>
      </c>
      <c r="M33" s="98" t="s">
        <v>122</v>
      </c>
      <c r="N33" s="98" t="s">
        <v>121</v>
      </c>
      <c r="O33" s="103">
        <f t="shared" si="0"/>
        <v>0</v>
      </c>
      <c r="P33" s="100"/>
      <c r="Q33" s="98"/>
    </row>
    <row r="34" spans="1:17" ht="25" customHeight="1" x14ac:dyDescent="0.2">
      <c r="A34" s="92"/>
      <c r="B34" s="92"/>
      <c r="C34" s="92"/>
      <c r="D34" s="92"/>
      <c r="E34" s="92"/>
      <c r="F34" s="92"/>
      <c r="G34" s="80"/>
      <c r="H34" s="97"/>
      <c r="I34" s="100"/>
      <c r="J34" s="101"/>
      <c r="K34" s="98"/>
      <c r="L34" s="102" t="s">
        <v>121</v>
      </c>
      <c r="M34" s="98" t="s">
        <v>122</v>
      </c>
      <c r="N34" s="98" t="s">
        <v>121</v>
      </c>
      <c r="O34" s="103">
        <f t="shared" si="0"/>
        <v>0</v>
      </c>
      <c r="P34" s="100"/>
      <c r="Q34" s="98"/>
    </row>
    <row r="35" spans="1:17" ht="25" customHeight="1" x14ac:dyDescent="0.2">
      <c r="A35" s="92"/>
      <c r="B35" s="92"/>
      <c r="C35" s="92"/>
      <c r="D35" s="92"/>
      <c r="E35" s="92"/>
      <c r="F35" s="92"/>
      <c r="G35" s="80"/>
      <c r="H35" s="97"/>
      <c r="I35" s="100"/>
      <c r="J35" s="101"/>
      <c r="K35" s="98"/>
      <c r="L35" s="102" t="s">
        <v>121</v>
      </c>
      <c r="M35" s="98" t="s">
        <v>122</v>
      </c>
      <c r="N35" s="98" t="s">
        <v>121</v>
      </c>
      <c r="O35" s="103">
        <f t="shared" si="0"/>
        <v>0</v>
      </c>
      <c r="P35" s="100"/>
      <c r="Q35" s="98"/>
    </row>
    <row r="36" spans="1:17" ht="25" customHeight="1" x14ac:dyDescent="0.2">
      <c r="A36" s="92"/>
      <c r="B36" s="92"/>
      <c r="C36" s="92"/>
      <c r="D36" s="92"/>
      <c r="E36" s="92"/>
      <c r="F36" s="92"/>
      <c r="G36" s="80"/>
      <c r="H36" s="97"/>
      <c r="I36" s="100"/>
      <c r="J36" s="101"/>
      <c r="K36" s="98"/>
      <c r="L36" s="102" t="s">
        <v>121</v>
      </c>
      <c r="M36" s="98" t="s">
        <v>122</v>
      </c>
      <c r="N36" s="98" t="s">
        <v>121</v>
      </c>
      <c r="O36" s="103">
        <f t="shared" si="0"/>
        <v>0</v>
      </c>
      <c r="P36" s="100"/>
      <c r="Q36" s="98"/>
    </row>
    <row r="37" spans="1:17" ht="25" customHeight="1" x14ac:dyDescent="0.2">
      <c r="A37" s="80"/>
      <c r="B37" s="80"/>
      <c r="C37" s="80"/>
      <c r="D37" s="80"/>
      <c r="E37" s="80"/>
      <c r="F37" s="80"/>
      <c r="G37" s="80"/>
      <c r="H37" s="97"/>
      <c r="I37" s="100"/>
      <c r="J37" s="101"/>
      <c r="K37" s="98"/>
      <c r="L37" s="102" t="s">
        <v>121</v>
      </c>
      <c r="M37" s="98" t="s">
        <v>122</v>
      </c>
      <c r="N37" s="98" t="s">
        <v>121</v>
      </c>
      <c r="O37" s="103">
        <f t="shared" si="0"/>
        <v>0</v>
      </c>
      <c r="P37" s="100"/>
      <c r="Q37" s="98"/>
    </row>
    <row r="38" spans="1:17" ht="25" customHeight="1" x14ac:dyDescent="0.2">
      <c r="A38" s="80"/>
      <c r="B38" s="80"/>
      <c r="C38" s="80"/>
      <c r="D38" s="80"/>
      <c r="E38" s="80"/>
      <c r="F38" s="80"/>
      <c r="G38" s="80"/>
      <c r="H38" s="97"/>
      <c r="I38" s="100"/>
      <c r="J38" s="101"/>
      <c r="K38" s="98"/>
      <c r="L38" s="102" t="s">
        <v>121</v>
      </c>
      <c r="M38" s="98" t="s">
        <v>122</v>
      </c>
      <c r="N38" s="98" t="s">
        <v>121</v>
      </c>
      <c r="O38" s="103">
        <f t="shared" si="0"/>
        <v>0</v>
      </c>
      <c r="P38" s="100"/>
      <c r="Q38" s="98"/>
    </row>
    <row r="39" spans="1:17" ht="25" customHeight="1" x14ac:dyDescent="0.2">
      <c r="A39" s="80"/>
      <c r="B39" s="80"/>
      <c r="C39" s="80"/>
      <c r="D39" s="80"/>
      <c r="E39" s="80"/>
      <c r="F39" s="80"/>
      <c r="G39" s="80"/>
      <c r="H39" s="97"/>
      <c r="I39" s="100"/>
      <c r="J39" s="101"/>
      <c r="K39" s="98"/>
      <c r="L39" s="102" t="s">
        <v>121</v>
      </c>
      <c r="M39" s="98" t="s">
        <v>122</v>
      </c>
      <c r="N39" s="98" t="s">
        <v>121</v>
      </c>
      <c r="O39" s="103">
        <f t="shared" si="0"/>
        <v>0</v>
      </c>
      <c r="P39" s="100"/>
      <c r="Q39" s="98"/>
    </row>
    <row r="40" spans="1:17" ht="25" customHeight="1" x14ac:dyDescent="0.2">
      <c r="A40" s="80"/>
      <c r="B40" s="80"/>
      <c r="C40" s="80"/>
      <c r="D40" s="80"/>
      <c r="E40" s="80"/>
      <c r="F40" s="80"/>
      <c r="G40" s="80"/>
      <c r="H40" s="92"/>
      <c r="I40" s="92"/>
      <c r="J40" s="92"/>
      <c r="K40" s="118" t="s">
        <v>19</v>
      </c>
      <c r="L40" s="119">
        <f>SUM(L9:L39)</f>
        <v>0</v>
      </c>
      <c r="M40" s="119">
        <f t="shared" ref="M40:O40" si="2">SUM(M9:M39)</f>
        <v>0</v>
      </c>
      <c r="N40" s="119">
        <f t="shared" si="2"/>
        <v>0</v>
      </c>
      <c r="O40" s="119">
        <f t="shared" si="2"/>
        <v>0</v>
      </c>
      <c r="P40" s="120"/>
      <c r="Q40" s="98"/>
    </row>
    <row r="41" spans="1:17" ht="25" customHeight="1" x14ac:dyDescent="0.2">
      <c r="A41" s="80"/>
      <c r="B41" s="80"/>
      <c r="C41" s="80"/>
      <c r="D41" s="80"/>
      <c r="E41" s="80"/>
      <c r="F41" s="80"/>
      <c r="G41" s="80"/>
      <c r="H41" s="80"/>
      <c r="I41" s="80"/>
      <c r="J41" s="80"/>
      <c r="K41" s="80"/>
      <c r="L41" s="80"/>
      <c r="M41" s="80"/>
      <c r="N41" s="80"/>
      <c r="O41" s="80"/>
      <c r="P41" s="80"/>
      <c r="Q41" s="80"/>
    </row>
    <row r="42" spans="1:17" x14ac:dyDescent="0.2">
      <c r="A42" s="80"/>
      <c r="B42" s="80"/>
      <c r="C42" s="80"/>
      <c r="D42" s="80"/>
      <c r="E42" s="80"/>
      <c r="F42" s="80"/>
      <c r="G42" s="80"/>
      <c r="H42" s="80"/>
      <c r="I42" s="80"/>
      <c r="J42" s="80"/>
      <c r="K42" s="80"/>
      <c r="L42" s="80"/>
      <c r="M42" s="80"/>
      <c r="N42" s="80"/>
      <c r="O42" s="80"/>
      <c r="P42" s="80"/>
      <c r="Q42" s="80"/>
    </row>
    <row r="43" spans="1:17" x14ac:dyDescent="0.2">
      <c r="A43" s="80"/>
      <c r="B43" s="80"/>
      <c r="C43" s="80"/>
      <c r="D43" s="80"/>
      <c r="E43" s="80"/>
      <c r="F43" s="80"/>
      <c r="G43" s="80"/>
      <c r="H43" s="80"/>
      <c r="I43" s="80"/>
      <c r="J43" s="80"/>
      <c r="K43" s="80"/>
      <c r="L43" s="80"/>
      <c r="M43" s="80"/>
      <c r="N43" s="80"/>
      <c r="O43" s="80"/>
      <c r="P43" s="80"/>
      <c r="Q43" s="80"/>
    </row>
    <row r="44" spans="1:17" x14ac:dyDescent="0.2">
      <c r="A44" s="80"/>
      <c r="B44" s="80"/>
      <c r="C44" s="80"/>
      <c r="D44" s="80"/>
      <c r="E44" s="80"/>
      <c r="F44" s="80"/>
      <c r="G44" s="80"/>
      <c r="H44" s="80"/>
      <c r="I44" s="80"/>
      <c r="J44" s="80"/>
      <c r="K44" s="80"/>
      <c r="L44" s="80"/>
      <c r="M44" s="80"/>
      <c r="N44" s="80"/>
      <c r="O44" s="80"/>
      <c r="P44" s="80"/>
      <c r="Q44" s="80"/>
    </row>
    <row r="45" spans="1:17" x14ac:dyDescent="0.2">
      <c r="A45" s="80"/>
      <c r="B45" s="80"/>
      <c r="C45" s="80"/>
      <c r="D45" s="80"/>
      <c r="E45" s="80"/>
      <c r="F45" s="80"/>
      <c r="G45" s="80"/>
      <c r="H45" s="80"/>
      <c r="I45" s="80"/>
      <c r="J45" s="80"/>
      <c r="K45" s="80"/>
      <c r="L45" s="80"/>
      <c r="M45" s="80"/>
      <c r="N45" s="80"/>
      <c r="O45" s="80"/>
      <c r="P45" s="80"/>
      <c r="Q45" s="80"/>
    </row>
    <row r="46" spans="1:17" x14ac:dyDescent="0.2">
      <c r="A46" s="80"/>
      <c r="B46" s="80"/>
      <c r="C46" s="80"/>
      <c r="D46" s="80"/>
      <c r="E46" s="80"/>
      <c r="F46" s="80"/>
      <c r="G46" s="80"/>
      <c r="H46" s="80"/>
      <c r="I46" s="80"/>
      <c r="J46" s="80"/>
      <c r="K46" s="80"/>
      <c r="L46" s="80"/>
      <c r="M46" s="80"/>
      <c r="N46" s="80"/>
      <c r="O46" s="80"/>
      <c r="P46" s="80"/>
      <c r="Q46" s="80"/>
    </row>
    <row r="47" spans="1:17" x14ac:dyDescent="0.2">
      <c r="A47" s="80"/>
      <c r="B47" s="80"/>
      <c r="C47" s="80"/>
      <c r="D47" s="80"/>
      <c r="E47" s="80"/>
      <c r="F47" s="80"/>
      <c r="G47" s="80"/>
      <c r="H47" s="80"/>
      <c r="I47" s="80"/>
      <c r="J47" s="80"/>
      <c r="K47" s="80"/>
      <c r="L47" s="80"/>
      <c r="M47" s="80"/>
      <c r="N47" s="80"/>
      <c r="O47" s="80"/>
      <c r="P47" s="80"/>
      <c r="Q47" s="80"/>
    </row>
    <row r="48" spans="1:17" x14ac:dyDescent="0.2">
      <c r="A48" s="80"/>
      <c r="B48" s="80"/>
      <c r="C48" s="80"/>
      <c r="D48" s="80"/>
      <c r="E48" s="80"/>
      <c r="F48" s="80"/>
      <c r="G48" s="80"/>
      <c r="H48" s="80"/>
      <c r="I48" s="80"/>
      <c r="J48" s="80"/>
      <c r="K48" s="80"/>
      <c r="L48" s="80"/>
      <c r="M48" s="80"/>
      <c r="N48" s="80"/>
      <c r="O48" s="80"/>
      <c r="P48" s="80"/>
      <c r="Q48" s="80"/>
    </row>
    <row r="49" spans="1:17" x14ac:dyDescent="0.2">
      <c r="A49" s="80"/>
      <c r="B49" s="80"/>
      <c r="C49" s="80"/>
      <c r="D49" s="80"/>
      <c r="E49" s="80"/>
      <c r="F49" s="80"/>
      <c r="G49" s="80"/>
      <c r="H49" s="80"/>
      <c r="I49" s="80"/>
      <c r="J49" s="80"/>
      <c r="K49" s="80"/>
      <c r="L49" s="80"/>
      <c r="M49" s="80"/>
      <c r="N49" s="80"/>
      <c r="O49" s="80"/>
      <c r="P49" s="80"/>
      <c r="Q49" s="80"/>
    </row>
    <row r="50" spans="1:17" x14ac:dyDescent="0.2">
      <c r="A50" s="80"/>
      <c r="B50" s="80"/>
      <c r="C50" s="80"/>
      <c r="D50" s="80"/>
      <c r="E50" s="80"/>
      <c r="F50" s="80"/>
      <c r="G50" s="80"/>
      <c r="H50" s="80"/>
      <c r="I50" s="80"/>
      <c r="J50" s="80"/>
      <c r="K50" s="80"/>
      <c r="L50" s="80"/>
      <c r="M50" s="80"/>
      <c r="N50" s="80"/>
      <c r="O50" s="80"/>
      <c r="P50" s="80"/>
      <c r="Q50" s="80"/>
    </row>
    <row r="51" spans="1:17" x14ac:dyDescent="0.2">
      <c r="A51" s="80"/>
      <c r="B51" s="80"/>
      <c r="C51" s="80"/>
      <c r="D51" s="80"/>
      <c r="E51" s="80"/>
      <c r="F51" s="80"/>
      <c r="G51" s="80"/>
      <c r="H51" s="80"/>
      <c r="I51" s="80"/>
      <c r="J51" s="80"/>
      <c r="K51" s="80"/>
      <c r="L51" s="80"/>
      <c r="M51" s="80"/>
      <c r="N51" s="80"/>
      <c r="O51" s="80"/>
      <c r="P51" s="80"/>
      <c r="Q51" s="80"/>
    </row>
    <row r="52" spans="1:17" x14ac:dyDescent="0.2">
      <c r="A52" s="80"/>
      <c r="B52" s="80"/>
      <c r="C52" s="80"/>
      <c r="D52" s="80"/>
      <c r="E52" s="80"/>
      <c r="F52" s="80"/>
      <c r="G52" s="80"/>
      <c r="H52" s="80"/>
      <c r="I52" s="80"/>
      <c r="J52" s="80"/>
      <c r="K52" s="80"/>
      <c r="L52" s="80"/>
      <c r="M52" s="80"/>
      <c r="N52" s="80"/>
      <c r="O52" s="80"/>
      <c r="P52" s="80"/>
      <c r="Q52" s="80"/>
    </row>
    <row r="53" spans="1:17" x14ac:dyDescent="0.2">
      <c r="A53" s="80"/>
      <c r="B53" s="80"/>
      <c r="C53" s="80"/>
      <c r="D53" s="80"/>
      <c r="E53" s="80"/>
      <c r="F53" s="80"/>
      <c r="G53" s="80"/>
      <c r="H53" s="80"/>
      <c r="I53" s="80"/>
      <c r="J53" s="80"/>
      <c r="K53" s="80"/>
      <c r="L53" s="80"/>
      <c r="M53" s="80"/>
      <c r="N53" s="80"/>
      <c r="O53" s="80"/>
      <c r="P53" s="80"/>
      <c r="Q53" s="80"/>
    </row>
    <row r="54" spans="1:17" x14ac:dyDescent="0.2">
      <c r="A54" s="80"/>
      <c r="B54" s="80"/>
      <c r="C54" s="80"/>
      <c r="D54" s="80"/>
      <c r="E54" s="80"/>
      <c r="F54" s="80"/>
      <c r="G54" s="80"/>
      <c r="H54" s="80"/>
      <c r="I54" s="80"/>
      <c r="J54" s="80"/>
      <c r="K54" s="80"/>
      <c r="L54" s="80"/>
      <c r="M54" s="80"/>
      <c r="N54" s="80"/>
      <c r="O54" s="80"/>
      <c r="P54" s="80"/>
      <c r="Q54" s="80"/>
    </row>
    <row r="55" spans="1:17" x14ac:dyDescent="0.2">
      <c r="A55" s="80"/>
      <c r="B55" s="80"/>
      <c r="C55" s="80"/>
      <c r="D55" s="80"/>
      <c r="E55" s="80"/>
      <c r="F55" s="80"/>
      <c r="G55" s="80"/>
      <c r="H55" s="80"/>
      <c r="I55" s="80"/>
      <c r="J55" s="80"/>
      <c r="K55" s="80"/>
      <c r="L55" s="80"/>
      <c r="M55" s="80"/>
      <c r="N55" s="80"/>
      <c r="O55" s="80"/>
      <c r="P55" s="80"/>
      <c r="Q55" s="80"/>
    </row>
    <row r="56" spans="1:17" x14ac:dyDescent="0.2">
      <c r="A56" s="80"/>
      <c r="B56" s="80"/>
      <c r="C56" s="80"/>
      <c r="D56" s="80"/>
      <c r="E56" s="80"/>
      <c r="F56" s="80"/>
      <c r="G56" s="80"/>
      <c r="H56" s="80"/>
      <c r="I56" s="80"/>
      <c r="J56" s="80"/>
      <c r="K56" s="80"/>
      <c r="L56" s="80"/>
      <c r="M56" s="80"/>
      <c r="N56" s="80"/>
      <c r="O56" s="80"/>
      <c r="P56" s="80"/>
      <c r="Q56" s="80"/>
    </row>
    <row r="57" spans="1:17" x14ac:dyDescent="0.2">
      <c r="A57" s="80"/>
      <c r="B57" s="80"/>
      <c r="C57" s="80"/>
      <c r="D57" s="80"/>
      <c r="E57" s="80"/>
      <c r="F57" s="80"/>
      <c r="G57" s="80"/>
      <c r="H57" s="80"/>
      <c r="I57" s="80"/>
      <c r="J57" s="80"/>
      <c r="K57" s="80"/>
      <c r="L57" s="80"/>
      <c r="M57" s="80"/>
      <c r="N57" s="80"/>
      <c r="O57" s="80"/>
      <c r="P57" s="80"/>
      <c r="Q57" s="80"/>
    </row>
    <row r="58" spans="1:17" x14ac:dyDescent="0.2">
      <c r="A58" s="80"/>
      <c r="B58" s="80"/>
      <c r="C58" s="80"/>
      <c r="D58" s="80"/>
      <c r="E58" s="80"/>
      <c r="F58" s="80"/>
      <c r="G58" s="80"/>
      <c r="H58" s="80"/>
      <c r="I58" s="80"/>
      <c r="J58" s="80"/>
      <c r="K58" s="80"/>
      <c r="L58" s="80"/>
      <c r="M58" s="80"/>
      <c r="N58" s="80"/>
      <c r="O58" s="80"/>
      <c r="P58" s="80"/>
      <c r="Q58" s="80"/>
    </row>
    <row r="59" spans="1:17" x14ac:dyDescent="0.2">
      <c r="A59" s="80"/>
      <c r="B59" s="80"/>
      <c r="C59" s="80"/>
      <c r="D59" s="80"/>
      <c r="E59" s="80"/>
      <c r="F59" s="80"/>
      <c r="G59" s="80"/>
      <c r="H59" s="80"/>
      <c r="I59" s="80"/>
      <c r="J59" s="80"/>
      <c r="K59" s="80"/>
      <c r="L59" s="80"/>
      <c r="M59" s="80"/>
      <c r="N59" s="80"/>
      <c r="O59" s="80"/>
      <c r="P59" s="80"/>
      <c r="Q59" s="80"/>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5BBDB-B2B7-1F44-9925-2341F6D90404}">
  <dimension ref="A1:BL210"/>
  <sheetViews>
    <sheetView tabSelected="1" zoomScale="88" workbookViewId="0">
      <selection activeCell="C1" sqref="C1"/>
    </sheetView>
  </sheetViews>
  <sheetFormatPr baseColWidth="10" defaultRowHeight="15" x14ac:dyDescent="0.2"/>
  <cols>
    <col min="4" max="4" width="17.5" customWidth="1"/>
  </cols>
  <sheetData>
    <row r="1" spans="1:64" ht="17" thickTop="1" thickBot="1" x14ac:dyDescent="0.25">
      <c r="B1" s="3" t="s">
        <v>40</v>
      </c>
      <c r="C1" s="4">
        <f>'Application Budget'!B1</f>
        <v>0</v>
      </c>
      <c r="D1" s="5"/>
      <c r="E1" s="5"/>
      <c r="F1" s="6" t="s">
        <v>41</v>
      </c>
      <c r="G1" s="7" t="s">
        <v>128</v>
      </c>
      <c r="H1" s="8"/>
      <c r="I1" s="8"/>
      <c r="J1" s="8"/>
      <c r="K1" s="9" t="s">
        <v>42</v>
      </c>
      <c r="L1" s="10">
        <f>'Application Budget'!B3</f>
        <v>0</v>
      </c>
      <c r="M1" s="11"/>
    </row>
    <row r="2" spans="1:64" ht="27" thickTop="1" thickBot="1" x14ac:dyDescent="0.25">
      <c r="A2" s="12"/>
      <c r="B2" s="13" t="s">
        <v>43</v>
      </c>
      <c r="C2" s="14" t="s">
        <v>44</v>
      </c>
      <c r="D2" s="14" t="s">
        <v>45</v>
      </c>
      <c r="E2" s="15" t="s">
        <v>46</v>
      </c>
      <c r="F2" s="16" t="s">
        <v>47</v>
      </c>
      <c r="G2" s="16" t="s">
        <v>48</v>
      </c>
      <c r="H2" s="14" t="s">
        <v>49</v>
      </c>
      <c r="I2" s="16" t="s">
        <v>50</v>
      </c>
      <c r="J2" s="16" t="s">
        <v>51</v>
      </c>
      <c r="K2" s="16" t="s">
        <v>52</v>
      </c>
      <c r="L2" s="16" t="s">
        <v>53</v>
      </c>
      <c r="M2" s="16" t="s">
        <v>54</v>
      </c>
      <c r="N2" s="16" t="s">
        <v>55</v>
      </c>
      <c r="O2" s="16" t="s">
        <v>56</v>
      </c>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row>
    <row r="3" spans="1:64" x14ac:dyDescent="0.2">
      <c r="A3" s="12"/>
      <c r="B3" s="17" t="s">
        <v>57</v>
      </c>
      <c r="C3" s="18" t="str">
        <f>'Application Budget'!B9</f>
        <v xml:space="preserve"> $                               -  </v>
      </c>
      <c r="D3" s="18">
        <f>SUM(F3:O3)</f>
        <v>0</v>
      </c>
      <c r="E3" s="19" t="str">
        <f>IF((AND(C3=0,D3=0)),"",IF((AND(C3=0,D3&gt;0)),"*approval needed",IF(D3&lt;=C3,"within budget",(D3-C3)/C3)))</f>
        <v>within budget</v>
      </c>
      <c r="F3" s="18">
        <f>SUMIF($C$16:$C$489,B3,G$16:G$489)</f>
        <v>0</v>
      </c>
      <c r="G3" s="18">
        <f>SUMIF(C$16:C$489,B3,M$16:M$489)</f>
        <v>0</v>
      </c>
      <c r="H3" s="18">
        <f>SUMIF(C$16:C$489,$B3,S$16:S$489)</f>
        <v>0</v>
      </c>
      <c r="I3" s="18">
        <f>SUMIF(C$16:C$489,$B3,Y$16:Y$489)</f>
        <v>0</v>
      </c>
      <c r="J3" s="18">
        <f>SUMIF(C$16:C$489,$B3,AE$16:AE$489)</f>
        <v>0</v>
      </c>
      <c r="K3" s="18">
        <f>SUMIF(C$16:C$489,$B3,AK$16:AK$489)</f>
        <v>0</v>
      </c>
      <c r="L3" s="18">
        <f>SUMIF(C$16:C$489,$B3,AQ$16:AQ$489)</f>
        <v>0</v>
      </c>
      <c r="M3" s="18">
        <f>SUMIF(C$16:C$489,$B3,AW$16:AW$489)</f>
        <v>0</v>
      </c>
      <c r="N3" s="18">
        <f>SUMIF(C$16:C$489,$B3,BC$16:BC$489)</f>
        <v>0</v>
      </c>
      <c r="O3" s="18">
        <f>SUMIF(C$16:C$489,$B3,BI$16:BI$489)</f>
        <v>0</v>
      </c>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row>
    <row r="4" spans="1:64" x14ac:dyDescent="0.2">
      <c r="A4" s="12"/>
      <c r="B4" s="20" t="s">
        <v>58</v>
      </c>
      <c r="C4" s="18" t="str">
        <f>'Application Budget'!B10</f>
        <v xml:space="preserve"> $                               -  </v>
      </c>
      <c r="D4" s="21">
        <f>SUM(F4:O4)</f>
        <v>0</v>
      </c>
      <c r="E4" s="19" t="str">
        <f t="shared" ref="E4:E9" si="0">IF((AND(C4=0,D4=0)),"",IF((AND(C4=0,D4&gt;0)),"*approval needed",IF(D4&lt;=C4,"within budget",(D4-C4)/C4)))</f>
        <v>within budget</v>
      </c>
      <c r="F4" s="18">
        <f>SUMIF($C$16:$C$489,B4,G$16:G$489)</f>
        <v>0</v>
      </c>
      <c r="G4" s="18">
        <f>SUMIF(C$16:C$489,B4,M$16:M$489)</f>
        <v>0</v>
      </c>
      <c r="H4" s="18">
        <f t="shared" ref="H4:H8" si="1">SUMIF(C$16:C$489,$B4,S$16:S$489)</f>
        <v>0</v>
      </c>
      <c r="I4" s="18">
        <f>SUMIF(C$16:C$489,$B4,Y$16:Y$489)</f>
        <v>0</v>
      </c>
      <c r="J4" s="18">
        <f t="shared" ref="J4:J7" si="2">SUMIF(C$16:C$489,$B4,AE$16:AE$489)</f>
        <v>0</v>
      </c>
      <c r="K4" s="18">
        <f>SUMIF(C$16:C$489,$B4,AK$16:AK$489)</f>
        <v>0</v>
      </c>
      <c r="L4" s="18">
        <f t="shared" ref="L4:L8" si="3">SUMIF(C$16:C$489,$B4,AQ$16:AQ$489)</f>
        <v>0</v>
      </c>
      <c r="M4" s="18">
        <f t="shared" ref="M4:M8" si="4">SUMIF(C$16:C$489,$B4,AW$16:AW$489)</f>
        <v>0</v>
      </c>
      <c r="N4" s="18">
        <f t="shared" ref="N4:N8" si="5">SUMIF(C$16:C$489,$B4,BC$16:BC$489)</f>
        <v>0</v>
      </c>
      <c r="O4" s="18">
        <f t="shared" ref="O4:O8" si="6">SUMIF(C$16:C$489,$B4,BI$16:BI$489)</f>
        <v>0</v>
      </c>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row>
    <row r="5" spans="1:64" x14ac:dyDescent="0.2">
      <c r="A5" s="12"/>
      <c r="B5" s="20" t="s">
        <v>59</v>
      </c>
      <c r="C5" s="18" t="str">
        <f>'Application Budget'!B11</f>
        <v xml:space="preserve"> $                               -  </v>
      </c>
      <c r="D5" s="21">
        <f t="shared" ref="D5:D8" si="7">SUM(F5:O5)</f>
        <v>0</v>
      </c>
      <c r="E5" s="19" t="str">
        <f t="shared" si="0"/>
        <v>within budget</v>
      </c>
      <c r="F5" s="18">
        <f>SUMIF($C$16:$C$489,B5,G$16:G$489)</f>
        <v>0</v>
      </c>
      <c r="G5" s="18">
        <f>SUMIF(C$16:C$489,B5,M$16:M$489)</f>
        <v>0</v>
      </c>
      <c r="H5" s="18">
        <f t="shared" si="1"/>
        <v>0</v>
      </c>
      <c r="I5" s="18">
        <f t="shared" ref="I5:I8" si="8">SUMIF(C$16:C$489,$B5,Y$16:Y$489)</f>
        <v>0</v>
      </c>
      <c r="J5" s="18">
        <f t="shared" si="2"/>
        <v>0</v>
      </c>
      <c r="K5" s="18">
        <f t="shared" ref="K5:K8" si="9">SUMIF(C$16:C$489,$B5,AK$16:AK$489)</f>
        <v>0</v>
      </c>
      <c r="L5" s="18">
        <f t="shared" si="3"/>
        <v>0</v>
      </c>
      <c r="M5" s="18">
        <f t="shared" si="4"/>
        <v>0</v>
      </c>
      <c r="N5" s="18">
        <f t="shared" si="5"/>
        <v>0</v>
      </c>
      <c r="O5" s="18">
        <f t="shared" si="6"/>
        <v>0</v>
      </c>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row>
    <row r="6" spans="1:64" x14ac:dyDescent="0.2">
      <c r="A6" s="12"/>
      <c r="B6" s="20" t="s">
        <v>29</v>
      </c>
      <c r="C6" s="18">
        <f>'Application Budget'!B12</f>
        <v>0</v>
      </c>
      <c r="D6" s="21">
        <f t="shared" si="7"/>
        <v>0</v>
      </c>
      <c r="E6" s="19" t="str">
        <f t="shared" si="0"/>
        <v/>
      </c>
      <c r="F6" s="18">
        <f>SUMIF($C$16:$C$489,B6,G$16:G$489)</f>
        <v>0</v>
      </c>
      <c r="G6" s="18">
        <f t="shared" ref="G6:G8" si="10">SUMIF(C$16:C$489,B6,M$16:M$489)</f>
        <v>0</v>
      </c>
      <c r="H6" s="18">
        <f>SUMIF(C$16:C$489,$B6,S$16:S$489)</f>
        <v>0</v>
      </c>
      <c r="I6" s="18">
        <f t="shared" si="8"/>
        <v>0</v>
      </c>
      <c r="J6" s="18">
        <f t="shared" si="2"/>
        <v>0</v>
      </c>
      <c r="K6" s="18">
        <f t="shared" si="9"/>
        <v>0</v>
      </c>
      <c r="L6" s="18">
        <f t="shared" si="3"/>
        <v>0</v>
      </c>
      <c r="M6" s="18">
        <f t="shared" si="4"/>
        <v>0</v>
      </c>
      <c r="N6" s="18">
        <f t="shared" si="5"/>
        <v>0</v>
      </c>
      <c r="O6" s="18">
        <f t="shared" si="6"/>
        <v>0</v>
      </c>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row>
    <row r="7" spans="1:64" x14ac:dyDescent="0.2">
      <c r="A7" s="12"/>
      <c r="B7" s="20" t="s">
        <v>60</v>
      </c>
      <c r="C7" s="18" t="str">
        <f>'Application Budget'!B13</f>
        <v xml:space="preserve"> $                               -  </v>
      </c>
      <c r="D7" s="21">
        <f t="shared" si="7"/>
        <v>0</v>
      </c>
      <c r="E7" s="19" t="str">
        <f t="shared" si="0"/>
        <v>within budget</v>
      </c>
      <c r="F7" s="18">
        <f t="shared" ref="F7:F8" si="11">SUMIF($C$16:$C$489,B7,G$16:G$489)</f>
        <v>0</v>
      </c>
      <c r="G7" s="18">
        <f>SUMIF(C$16:C$489,B7,M$16:M$489)</f>
        <v>0</v>
      </c>
      <c r="H7" s="18">
        <f t="shared" si="1"/>
        <v>0</v>
      </c>
      <c r="I7" s="18">
        <f t="shared" si="8"/>
        <v>0</v>
      </c>
      <c r="J7" s="18">
        <f t="shared" si="2"/>
        <v>0</v>
      </c>
      <c r="K7" s="18">
        <f t="shared" si="9"/>
        <v>0</v>
      </c>
      <c r="L7" s="18">
        <f t="shared" si="3"/>
        <v>0</v>
      </c>
      <c r="M7" s="18">
        <f t="shared" si="4"/>
        <v>0</v>
      </c>
      <c r="N7" s="18">
        <f t="shared" si="5"/>
        <v>0</v>
      </c>
      <c r="O7" s="18">
        <f t="shared" si="6"/>
        <v>0</v>
      </c>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row>
    <row r="8" spans="1:64" x14ac:dyDescent="0.2">
      <c r="A8" s="12"/>
      <c r="B8" s="20" t="s">
        <v>5</v>
      </c>
      <c r="C8" s="18">
        <f>'Application Budget'!B14</f>
        <v>0</v>
      </c>
      <c r="D8" s="21">
        <f t="shared" si="7"/>
        <v>0</v>
      </c>
      <c r="E8" s="19" t="str">
        <f t="shared" si="0"/>
        <v/>
      </c>
      <c r="F8" s="18">
        <f t="shared" si="11"/>
        <v>0</v>
      </c>
      <c r="G8" s="18">
        <f t="shared" si="10"/>
        <v>0</v>
      </c>
      <c r="H8" s="18">
        <f t="shared" si="1"/>
        <v>0</v>
      </c>
      <c r="I8" s="18">
        <f t="shared" si="8"/>
        <v>0</v>
      </c>
      <c r="J8" s="18">
        <f>SUMIF(C$16:C$489,$B8,AE$16:AE$489)</f>
        <v>0</v>
      </c>
      <c r="K8" s="18">
        <f t="shared" si="9"/>
        <v>0</v>
      </c>
      <c r="L8" s="18">
        <f t="shared" si="3"/>
        <v>0</v>
      </c>
      <c r="M8" s="18">
        <f>SUMIF(C$16:C$489,$B8,AW$16:AW$489)</f>
        <v>0</v>
      </c>
      <c r="N8" s="18">
        <f t="shared" si="5"/>
        <v>0</v>
      </c>
      <c r="O8" s="18">
        <f>SUMIF(C$16:C$489,$B8,BI$16:BI$489)</f>
        <v>0</v>
      </c>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row>
    <row r="9" spans="1:64" x14ac:dyDescent="0.2">
      <c r="A9" s="12"/>
      <c r="B9" s="20" t="s">
        <v>61</v>
      </c>
      <c r="C9" s="18">
        <f>'Application Budget'!B15</f>
        <v>0</v>
      </c>
      <c r="D9" s="22">
        <f>SUM(D3:D8)</f>
        <v>0</v>
      </c>
      <c r="E9" s="19" t="str">
        <f t="shared" si="0"/>
        <v/>
      </c>
      <c r="F9" s="21">
        <f>SUM(F3:F8)</f>
        <v>0</v>
      </c>
      <c r="G9" s="21">
        <f t="shared" ref="G9:O9" si="12">SUM(G3:G8)</f>
        <v>0</v>
      </c>
      <c r="H9" s="21">
        <f t="shared" si="12"/>
        <v>0</v>
      </c>
      <c r="I9" s="21">
        <f t="shared" si="12"/>
        <v>0</v>
      </c>
      <c r="J9" s="21">
        <f t="shared" si="12"/>
        <v>0</v>
      </c>
      <c r="K9" s="21">
        <f t="shared" si="12"/>
        <v>0</v>
      </c>
      <c r="L9" s="21">
        <f t="shared" si="12"/>
        <v>0</v>
      </c>
      <c r="M9" s="21">
        <f t="shared" si="12"/>
        <v>0</v>
      </c>
      <c r="N9" s="21">
        <f t="shared" si="12"/>
        <v>0</v>
      </c>
      <c r="O9" s="21">
        <f>SUM(O3:O8)</f>
        <v>0</v>
      </c>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row>
    <row r="10" spans="1:64" x14ac:dyDescent="0.2">
      <c r="A10" s="23"/>
      <c r="B10" s="24" t="s">
        <v>62</v>
      </c>
      <c r="C10" s="25">
        <f>'Application Budget'!C15</f>
        <v>0</v>
      </c>
      <c r="D10" s="26">
        <f>SUM(F10:O10)</f>
        <v>0</v>
      </c>
      <c r="E10" s="19"/>
      <c r="F10" s="25">
        <f>SUM(H16:H413)</f>
        <v>0</v>
      </c>
      <c r="G10" s="27">
        <f>SUM(N16:N489)</f>
        <v>0</v>
      </c>
      <c r="H10" s="27">
        <f>SUM(T16:T489)</f>
        <v>0</v>
      </c>
      <c r="I10" s="27">
        <f>SUM(Z16:Z489)</f>
        <v>0</v>
      </c>
      <c r="J10" s="27">
        <f>SUM(AF16:AF489)</f>
        <v>0</v>
      </c>
      <c r="K10" s="27">
        <f>SUM(AL16:AL489)</f>
        <v>0</v>
      </c>
      <c r="L10" s="27">
        <f>SUM(AR16:AR489)</f>
        <v>0</v>
      </c>
      <c r="M10" s="27">
        <f>SUM(AX16:AX489)</f>
        <v>0</v>
      </c>
      <c r="N10" s="27">
        <f>SUM(BD16:BD489)</f>
        <v>0</v>
      </c>
      <c r="O10" s="27">
        <f>SUM(BJ16:BJ489)</f>
        <v>0</v>
      </c>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row>
    <row r="11" spans="1:64" x14ac:dyDescent="0.2">
      <c r="A11" s="23"/>
      <c r="B11" s="24" t="s">
        <v>63</v>
      </c>
      <c r="C11" s="28">
        <f>'Application Budget'!D15</f>
        <v>0</v>
      </c>
      <c r="D11" s="26">
        <f>SUM(E13:T13)</f>
        <v>0</v>
      </c>
      <c r="E11" s="19"/>
      <c r="F11" s="25">
        <f>SUM(I16:I413)</f>
        <v>0</v>
      </c>
      <c r="G11" s="27">
        <f>SUM(O16:O489)</f>
        <v>0</v>
      </c>
      <c r="H11" s="27">
        <f>SUM(U16:U489)</f>
        <v>0</v>
      </c>
      <c r="I11" s="27">
        <f>SUM(AA16:AA489)</f>
        <v>0</v>
      </c>
      <c r="J11" s="27">
        <f>SUM(AG16:AG489)</f>
        <v>0</v>
      </c>
      <c r="K11" s="27">
        <f>SUM(AM16:AM489)</f>
        <v>0</v>
      </c>
      <c r="L11" s="27">
        <f>SUM(AS16:AS489)</f>
        <v>0</v>
      </c>
      <c r="M11" s="27">
        <f>SUM(AY16:AY489)</f>
        <v>0</v>
      </c>
      <c r="N11" s="27">
        <f>SUM(BE16:BE489)</f>
        <v>0</v>
      </c>
      <c r="O11" s="27">
        <f>SUM(BK16:BK489)</f>
        <v>0</v>
      </c>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row>
    <row r="12" spans="1:64" ht="40" customHeight="1" thickBot="1" x14ac:dyDescent="0.35">
      <c r="A12" s="12"/>
      <c r="B12" s="29" t="s">
        <v>64</v>
      </c>
      <c r="C12" s="30"/>
      <c r="D12" s="77" t="s">
        <v>127</v>
      </c>
      <c r="E12" s="32" t="s">
        <v>111</v>
      </c>
      <c r="F12" s="31"/>
      <c r="G12" s="31"/>
      <c r="H12" s="31"/>
      <c r="I12" s="33"/>
      <c r="J12" s="34"/>
      <c r="K12" s="33"/>
      <c r="L12" s="33"/>
      <c r="M12" s="33"/>
      <c r="N12" s="33"/>
      <c r="O12" s="33"/>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row>
    <row r="13" spans="1:64" ht="16" thickTop="1" x14ac:dyDescent="0.2">
      <c r="B13" s="35"/>
      <c r="C13" s="36"/>
      <c r="D13" s="37"/>
      <c r="E13" s="37"/>
      <c r="F13" s="37"/>
      <c r="G13" s="37"/>
      <c r="H13" s="37"/>
      <c r="I13" s="37"/>
      <c r="J13" s="37"/>
      <c r="K13" s="37"/>
      <c r="L13" s="37"/>
      <c r="M13" s="37"/>
    </row>
    <row r="14" spans="1:64" ht="16" thickBot="1" x14ac:dyDescent="0.25">
      <c r="A14" s="38"/>
      <c r="B14" s="38"/>
      <c r="C14" s="38"/>
      <c r="D14" s="39"/>
      <c r="E14" s="40" t="s">
        <v>65</v>
      </c>
      <c r="F14" s="39">
        <v>1</v>
      </c>
      <c r="G14" s="39"/>
      <c r="H14" s="39"/>
      <c r="I14" s="39"/>
      <c r="J14" s="39"/>
      <c r="K14" s="40" t="s">
        <v>65</v>
      </c>
      <c r="L14" s="39">
        <f>F14+1</f>
        <v>2</v>
      </c>
      <c r="M14" s="39"/>
      <c r="N14" s="39"/>
      <c r="O14" s="39"/>
      <c r="P14" s="39"/>
      <c r="Q14" s="40" t="s">
        <v>65</v>
      </c>
      <c r="R14" s="39">
        <f>L14+1</f>
        <v>3</v>
      </c>
      <c r="S14" s="39"/>
      <c r="T14" s="39"/>
      <c r="U14" s="39"/>
      <c r="V14" s="39"/>
      <c r="W14" s="40" t="s">
        <v>65</v>
      </c>
      <c r="X14" s="39">
        <f>R14+1</f>
        <v>4</v>
      </c>
      <c r="Y14" s="39"/>
      <c r="Z14" s="39"/>
      <c r="AA14" s="39"/>
      <c r="AB14" s="39"/>
      <c r="AC14" s="40" t="s">
        <v>65</v>
      </c>
      <c r="AD14" s="39">
        <f>X14+1</f>
        <v>5</v>
      </c>
      <c r="AE14" s="39"/>
      <c r="AF14" s="39"/>
      <c r="AG14" s="39"/>
      <c r="AH14" s="39"/>
      <c r="AI14" s="40" t="s">
        <v>65</v>
      </c>
      <c r="AJ14" s="39">
        <f>AD14+1</f>
        <v>6</v>
      </c>
      <c r="AK14" s="39"/>
      <c r="AL14" s="39"/>
      <c r="AM14" s="39"/>
      <c r="AN14" s="39"/>
      <c r="AO14" s="40" t="s">
        <v>65</v>
      </c>
      <c r="AP14" s="39">
        <f>AJ14+1</f>
        <v>7</v>
      </c>
      <c r="AQ14" s="39"/>
      <c r="AR14" s="39"/>
      <c r="AS14" s="39"/>
      <c r="AT14" s="39"/>
      <c r="AU14" s="40" t="s">
        <v>65</v>
      </c>
      <c r="AV14" s="39">
        <f>AP14+1</f>
        <v>8</v>
      </c>
      <c r="AW14" s="39"/>
      <c r="AX14" s="39"/>
      <c r="AY14" s="39"/>
      <c r="AZ14" s="39"/>
      <c r="BA14" s="40" t="s">
        <v>65</v>
      </c>
      <c r="BB14" s="39">
        <f>AV14+1</f>
        <v>9</v>
      </c>
      <c r="BC14" s="39"/>
      <c r="BD14" s="39"/>
      <c r="BE14" s="39"/>
      <c r="BF14" s="39"/>
      <c r="BG14" s="40" t="s">
        <v>65</v>
      </c>
      <c r="BH14" s="39">
        <f>BB14+1</f>
        <v>10</v>
      </c>
      <c r="BI14" s="39"/>
      <c r="BJ14" s="39"/>
      <c r="BK14" s="39"/>
      <c r="BL14" s="39"/>
    </row>
    <row r="15" spans="1:64" ht="56" x14ac:dyDescent="0.2">
      <c r="A15" s="41" t="s">
        <v>66</v>
      </c>
      <c r="B15" s="42" t="s">
        <v>67</v>
      </c>
      <c r="C15" s="43" t="s">
        <v>68</v>
      </c>
      <c r="D15" s="44" t="s">
        <v>69</v>
      </c>
      <c r="E15" s="45" t="s">
        <v>70</v>
      </c>
      <c r="F15" s="46" t="s">
        <v>71</v>
      </c>
      <c r="G15" s="46" t="s">
        <v>72</v>
      </c>
      <c r="H15" s="47" t="s">
        <v>73</v>
      </c>
      <c r="I15" s="48" t="s">
        <v>74</v>
      </c>
      <c r="J15" s="49" t="s">
        <v>75</v>
      </c>
      <c r="K15" s="45" t="s">
        <v>70</v>
      </c>
      <c r="L15" s="46" t="s">
        <v>71</v>
      </c>
      <c r="M15" s="46" t="s">
        <v>72</v>
      </c>
      <c r="N15" s="47" t="s">
        <v>73</v>
      </c>
      <c r="O15" s="48" t="s">
        <v>74</v>
      </c>
      <c r="P15" s="49" t="s">
        <v>75</v>
      </c>
      <c r="Q15" s="45" t="s">
        <v>70</v>
      </c>
      <c r="R15" s="46" t="s">
        <v>71</v>
      </c>
      <c r="S15" s="46" t="s">
        <v>72</v>
      </c>
      <c r="T15" s="47" t="s">
        <v>73</v>
      </c>
      <c r="U15" s="48" t="s">
        <v>74</v>
      </c>
      <c r="V15" s="49" t="s">
        <v>75</v>
      </c>
      <c r="W15" s="45" t="s">
        <v>76</v>
      </c>
      <c r="X15" s="46" t="s">
        <v>71</v>
      </c>
      <c r="Y15" s="46" t="s">
        <v>72</v>
      </c>
      <c r="Z15" s="47" t="s">
        <v>73</v>
      </c>
      <c r="AA15" s="48" t="s">
        <v>77</v>
      </c>
      <c r="AB15" s="49" t="s">
        <v>78</v>
      </c>
      <c r="AC15" s="45" t="s">
        <v>70</v>
      </c>
      <c r="AD15" s="46" t="s">
        <v>71</v>
      </c>
      <c r="AE15" s="46" t="s">
        <v>72</v>
      </c>
      <c r="AF15" s="47" t="s">
        <v>73</v>
      </c>
      <c r="AG15" s="48" t="s">
        <v>74</v>
      </c>
      <c r="AH15" s="49" t="s">
        <v>75</v>
      </c>
      <c r="AI15" s="45" t="s">
        <v>70</v>
      </c>
      <c r="AJ15" s="46" t="s">
        <v>71</v>
      </c>
      <c r="AK15" s="46" t="s">
        <v>72</v>
      </c>
      <c r="AL15" s="47" t="s">
        <v>73</v>
      </c>
      <c r="AM15" s="48" t="s">
        <v>74</v>
      </c>
      <c r="AN15" s="49" t="s">
        <v>75</v>
      </c>
      <c r="AO15" s="45" t="s">
        <v>70</v>
      </c>
      <c r="AP15" s="46" t="s">
        <v>71</v>
      </c>
      <c r="AQ15" s="46" t="s">
        <v>72</v>
      </c>
      <c r="AR15" s="47" t="s">
        <v>73</v>
      </c>
      <c r="AS15" s="48" t="s">
        <v>74</v>
      </c>
      <c r="AT15" s="49" t="s">
        <v>75</v>
      </c>
      <c r="AU15" s="45" t="s">
        <v>70</v>
      </c>
      <c r="AV15" s="46" t="s">
        <v>71</v>
      </c>
      <c r="AW15" s="46" t="s">
        <v>72</v>
      </c>
      <c r="AX15" s="47" t="s">
        <v>73</v>
      </c>
      <c r="AY15" s="48" t="s">
        <v>74</v>
      </c>
      <c r="AZ15" s="49" t="s">
        <v>75</v>
      </c>
      <c r="BA15" s="45" t="s">
        <v>70</v>
      </c>
      <c r="BB15" s="46" t="s">
        <v>71</v>
      </c>
      <c r="BC15" s="46" t="s">
        <v>72</v>
      </c>
      <c r="BD15" s="47" t="s">
        <v>73</v>
      </c>
      <c r="BE15" s="48" t="s">
        <v>74</v>
      </c>
      <c r="BF15" s="49" t="s">
        <v>75</v>
      </c>
      <c r="BG15" s="45" t="s">
        <v>70</v>
      </c>
      <c r="BH15" s="46" t="s">
        <v>71</v>
      </c>
      <c r="BI15" s="46" t="s">
        <v>72</v>
      </c>
      <c r="BJ15" s="47" t="s">
        <v>73</v>
      </c>
      <c r="BK15" s="48" t="s">
        <v>74</v>
      </c>
      <c r="BL15" s="49" t="s">
        <v>75</v>
      </c>
    </row>
    <row r="16" spans="1:64" x14ac:dyDescent="0.2">
      <c r="A16" s="50">
        <v>1</v>
      </c>
      <c r="B16" s="51"/>
      <c r="C16" s="51"/>
      <c r="D16" s="52">
        <f>SUM(G16,M16,S16,Y16,AE16,AK16,BC16,BI16,AW16,AQ16)</f>
        <v>0</v>
      </c>
      <c r="E16" s="51"/>
      <c r="F16" s="53"/>
      <c r="G16" s="54">
        <f>ROUND((E16*F16),0)</f>
        <v>0</v>
      </c>
      <c r="H16" s="55"/>
      <c r="I16" s="55"/>
      <c r="J16" s="56"/>
      <c r="K16" s="57"/>
      <c r="L16" s="58"/>
      <c r="M16" s="54">
        <f t="shared" ref="M16:M74" si="13">ROUND((K16*L16),0)</f>
        <v>0</v>
      </c>
      <c r="N16" s="55"/>
      <c r="O16" s="55"/>
      <c r="P16" s="56"/>
      <c r="Q16" s="57"/>
      <c r="R16" s="58"/>
      <c r="S16" s="54">
        <f t="shared" ref="S16:S74" si="14">ROUND((Q16*R16),0)</f>
        <v>0</v>
      </c>
      <c r="T16" s="55"/>
      <c r="U16" s="55"/>
      <c r="V16" s="56"/>
      <c r="W16" s="57"/>
      <c r="X16" s="58"/>
      <c r="Y16" s="54">
        <f t="shared" ref="Y16:Y74" si="15">ROUND((W16*X16),0)</f>
        <v>0</v>
      </c>
      <c r="Z16" s="55"/>
      <c r="AA16" s="55"/>
      <c r="AB16" s="56"/>
      <c r="AC16" s="57"/>
      <c r="AD16" s="58"/>
      <c r="AE16" s="54">
        <f t="shared" ref="AE16:AE74" si="16">ROUND((AC16*AD16),0)</f>
        <v>0</v>
      </c>
      <c r="AF16" s="55"/>
      <c r="AG16" s="55"/>
      <c r="AH16" s="56"/>
      <c r="AI16" s="57"/>
      <c r="AJ16" s="58"/>
      <c r="AK16" s="54">
        <f t="shared" ref="AK16:AK74" si="17">ROUND((AI16*AJ16),0)</f>
        <v>0</v>
      </c>
      <c r="AL16" s="55"/>
      <c r="AM16" s="55"/>
      <c r="AN16" s="56"/>
      <c r="AO16" s="57"/>
      <c r="AP16" s="58"/>
      <c r="AQ16" s="54">
        <f t="shared" ref="AQ16:AQ74" si="18">ROUND((AO16*AP16),0)</f>
        <v>0</v>
      </c>
      <c r="AR16" s="55"/>
      <c r="AS16" s="55"/>
      <c r="AT16" s="56"/>
      <c r="AU16" s="57"/>
      <c r="AV16" s="58"/>
      <c r="AW16" s="54">
        <f t="shared" ref="AW16:AW74" si="19">ROUND((AU16*AV16),0)</f>
        <v>0</v>
      </c>
      <c r="AX16" s="55"/>
      <c r="AY16" s="55"/>
      <c r="AZ16" s="56"/>
      <c r="BA16" s="57"/>
      <c r="BB16" s="58"/>
      <c r="BC16" s="54">
        <f t="shared" ref="BC16:BC74" si="20">ROUND((BA16*BB16),0)</f>
        <v>0</v>
      </c>
      <c r="BD16" s="55"/>
      <c r="BE16" s="55"/>
      <c r="BF16" s="56"/>
      <c r="BG16" s="57"/>
      <c r="BH16" s="58"/>
      <c r="BI16" s="54">
        <f t="shared" ref="BI16:BI74" si="21">ROUND((BG16*BH16),0)</f>
        <v>0</v>
      </c>
      <c r="BJ16" s="55"/>
      <c r="BK16" s="55"/>
      <c r="BL16" s="56"/>
    </row>
    <row r="17" spans="1:64" x14ac:dyDescent="0.2">
      <c r="A17" s="50">
        <v>3</v>
      </c>
      <c r="B17" s="59"/>
      <c r="C17" s="51"/>
      <c r="D17" s="52">
        <f t="shared" ref="D17:D80" si="22">SUM(G17,M17,S17,Y17,AE17,AK17,BC17,BI17,AW17,AQ17)</f>
        <v>0</v>
      </c>
      <c r="E17" s="51"/>
      <c r="F17" s="53"/>
      <c r="G17" s="54">
        <f t="shared" ref="G17:G74" si="23">ROUND((E17*F17),0)</f>
        <v>0</v>
      </c>
      <c r="H17" s="55"/>
      <c r="I17" s="55"/>
      <c r="J17" s="56"/>
      <c r="K17" s="57"/>
      <c r="L17" s="58"/>
      <c r="M17" s="54">
        <f t="shared" si="13"/>
        <v>0</v>
      </c>
      <c r="N17" s="55"/>
      <c r="O17" s="55"/>
      <c r="P17" s="56"/>
      <c r="Q17" s="57"/>
      <c r="R17" s="58"/>
      <c r="S17" s="54">
        <f t="shared" si="14"/>
        <v>0</v>
      </c>
      <c r="T17" s="55"/>
      <c r="U17" s="55"/>
      <c r="V17" s="56"/>
      <c r="W17" s="57"/>
      <c r="X17" s="58"/>
      <c r="Y17" s="54">
        <f t="shared" si="15"/>
        <v>0</v>
      </c>
      <c r="Z17" s="55"/>
      <c r="AA17" s="55"/>
      <c r="AB17" s="56"/>
      <c r="AC17" s="57"/>
      <c r="AD17" s="58"/>
      <c r="AE17" s="54">
        <f t="shared" si="16"/>
        <v>0</v>
      </c>
      <c r="AF17" s="55"/>
      <c r="AG17" s="55"/>
      <c r="AH17" s="56"/>
      <c r="AI17" s="57"/>
      <c r="AJ17" s="58"/>
      <c r="AK17" s="54">
        <f t="shared" si="17"/>
        <v>0</v>
      </c>
      <c r="AL17" s="55"/>
      <c r="AM17" s="55"/>
      <c r="AN17" s="56"/>
      <c r="AO17" s="57"/>
      <c r="AP17" s="58"/>
      <c r="AQ17" s="54">
        <f t="shared" si="18"/>
        <v>0</v>
      </c>
      <c r="AR17" s="55"/>
      <c r="AS17" s="55"/>
      <c r="AT17" s="56"/>
      <c r="AU17" s="57"/>
      <c r="AV17" s="58"/>
      <c r="AW17" s="54">
        <f t="shared" si="19"/>
        <v>0</v>
      </c>
      <c r="AX17" s="55"/>
      <c r="AY17" s="55"/>
      <c r="AZ17" s="56"/>
      <c r="BA17" s="57"/>
      <c r="BB17" s="58"/>
      <c r="BC17" s="54">
        <f t="shared" si="20"/>
        <v>0</v>
      </c>
      <c r="BD17" s="55"/>
      <c r="BE17" s="55"/>
      <c r="BF17" s="56"/>
      <c r="BG17" s="57"/>
      <c r="BH17" s="58"/>
      <c r="BI17" s="54">
        <f t="shared" si="21"/>
        <v>0</v>
      </c>
      <c r="BJ17" s="55"/>
      <c r="BK17" s="55"/>
      <c r="BL17" s="56"/>
    </row>
    <row r="18" spans="1:64" x14ac:dyDescent="0.2">
      <c r="A18" s="50">
        <v>4</v>
      </c>
      <c r="B18" s="59"/>
      <c r="C18" s="59"/>
      <c r="D18" s="52">
        <f t="shared" si="22"/>
        <v>0</v>
      </c>
      <c r="E18" s="59"/>
      <c r="F18" s="53"/>
      <c r="G18" s="54">
        <f t="shared" si="23"/>
        <v>0</v>
      </c>
      <c r="H18" s="55"/>
      <c r="I18" s="55"/>
      <c r="J18" s="56"/>
      <c r="K18" s="57"/>
      <c r="L18" s="58"/>
      <c r="M18" s="54">
        <f t="shared" si="13"/>
        <v>0</v>
      </c>
      <c r="N18" s="55"/>
      <c r="O18" s="55"/>
      <c r="P18" s="56"/>
      <c r="Q18" s="57"/>
      <c r="R18" s="58"/>
      <c r="S18" s="54">
        <f t="shared" si="14"/>
        <v>0</v>
      </c>
      <c r="T18" s="55"/>
      <c r="U18" s="55"/>
      <c r="V18" s="56"/>
      <c r="W18" s="57"/>
      <c r="X18" s="58"/>
      <c r="Y18" s="54">
        <f t="shared" si="15"/>
        <v>0</v>
      </c>
      <c r="Z18" s="55"/>
      <c r="AA18" s="55"/>
      <c r="AB18" s="56"/>
      <c r="AC18" s="57"/>
      <c r="AD18" s="58"/>
      <c r="AE18" s="54">
        <f t="shared" si="16"/>
        <v>0</v>
      </c>
      <c r="AF18" s="55"/>
      <c r="AG18" s="55"/>
      <c r="AH18" s="56"/>
      <c r="AI18" s="57"/>
      <c r="AJ18" s="58"/>
      <c r="AK18" s="54">
        <f t="shared" si="17"/>
        <v>0</v>
      </c>
      <c r="AL18" s="55"/>
      <c r="AM18" s="55"/>
      <c r="AN18" s="56"/>
      <c r="AO18" s="57"/>
      <c r="AP18" s="58"/>
      <c r="AQ18" s="54">
        <f t="shared" si="18"/>
        <v>0</v>
      </c>
      <c r="AR18" s="55"/>
      <c r="AS18" s="55"/>
      <c r="AT18" s="56"/>
      <c r="AU18" s="57"/>
      <c r="AV18" s="58"/>
      <c r="AW18" s="54">
        <f t="shared" si="19"/>
        <v>0</v>
      </c>
      <c r="AX18" s="55"/>
      <c r="AY18" s="55"/>
      <c r="AZ18" s="56"/>
      <c r="BA18" s="57"/>
      <c r="BB18" s="58"/>
      <c r="BC18" s="54">
        <f t="shared" si="20"/>
        <v>0</v>
      </c>
      <c r="BD18" s="55"/>
      <c r="BE18" s="55"/>
      <c r="BF18" s="56"/>
      <c r="BG18" s="57"/>
      <c r="BH18" s="58"/>
      <c r="BI18" s="54">
        <f t="shared" si="21"/>
        <v>0</v>
      </c>
      <c r="BJ18" s="55"/>
      <c r="BK18" s="55"/>
      <c r="BL18" s="56"/>
    </row>
    <row r="19" spans="1:64" x14ac:dyDescent="0.2">
      <c r="A19" s="50">
        <v>9</v>
      </c>
      <c r="B19" s="59"/>
      <c r="C19" s="59"/>
      <c r="D19" s="52">
        <f t="shared" si="22"/>
        <v>0</v>
      </c>
      <c r="E19" s="51"/>
      <c r="F19" s="60"/>
      <c r="G19" s="54">
        <f t="shared" si="23"/>
        <v>0</v>
      </c>
      <c r="H19" s="55"/>
      <c r="I19" s="55"/>
      <c r="J19" s="56"/>
      <c r="K19" s="57"/>
      <c r="L19" s="58"/>
      <c r="M19" s="54">
        <f t="shared" si="13"/>
        <v>0</v>
      </c>
      <c r="N19" s="55"/>
      <c r="O19" s="55"/>
      <c r="P19" s="56"/>
      <c r="Q19" s="57"/>
      <c r="R19" s="58"/>
      <c r="S19" s="54">
        <f t="shared" si="14"/>
        <v>0</v>
      </c>
      <c r="T19" s="55"/>
      <c r="U19" s="55"/>
      <c r="V19" s="56"/>
      <c r="W19" s="57"/>
      <c r="X19" s="58"/>
      <c r="Y19" s="54">
        <f t="shared" si="15"/>
        <v>0</v>
      </c>
      <c r="Z19" s="55"/>
      <c r="AA19" s="55"/>
      <c r="AB19" s="56"/>
      <c r="AC19" s="57"/>
      <c r="AD19" s="58"/>
      <c r="AE19" s="54">
        <f t="shared" si="16"/>
        <v>0</v>
      </c>
      <c r="AF19" s="55"/>
      <c r="AG19" s="55"/>
      <c r="AH19" s="56"/>
      <c r="AI19" s="57"/>
      <c r="AJ19" s="58"/>
      <c r="AK19" s="54">
        <f t="shared" si="17"/>
        <v>0</v>
      </c>
      <c r="AL19" s="55"/>
      <c r="AM19" s="55"/>
      <c r="AN19" s="56"/>
      <c r="AO19" s="57"/>
      <c r="AP19" s="58"/>
      <c r="AQ19" s="54">
        <f t="shared" si="18"/>
        <v>0</v>
      </c>
      <c r="AR19" s="55"/>
      <c r="AS19" s="55"/>
      <c r="AT19" s="56"/>
      <c r="AU19" s="57"/>
      <c r="AV19" s="58"/>
      <c r="AW19" s="54">
        <f t="shared" si="19"/>
        <v>0</v>
      </c>
      <c r="AX19" s="55"/>
      <c r="AY19" s="55"/>
      <c r="AZ19" s="56"/>
      <c r="BA19" s="57"/>
      <c r="BB19" s="58"/>
      <c r="BC19" s="54">
        <f t="shared" si="20"/>
        <v>0</v>
      </c>
      <c r="BD19" s="55"/>
      <c r="BE19" s="55"/>
      <c r="BF19" s="56"/>
      <c r="BG19" s="57"/>
      <c r="BH19" s="58"/>
      <c r="BI19" s="54">
        <f t="shared" si="21"/>
        <v>0</v>
      </c>
      <c r="BJ19" s="55"/>
      <c r="BK19" s="55"/>
      <c r="BL19" s="56"/>
    </row>
    <row r="20" spans="1:64" x14ac:dyDescent="0.2">
      <c r="A20" s="50">
        <v>10</v>
      </c>
      <c r="B20" s="59"/>
      <c r="C20" s="59"/>
      <c r="D20" s="52">
        <f>SUM(G20,M20,S20,Y20,AE20,AK20,BC20,BI20,AW20,AQ20)</f>
        <v>0</v>
      </c>
      <c r="E20" s="51"/>
      <c r="F20" s="60"/>
      <c r="G20" s="54">
        <f t="shared" si="23"/>
        <v>0</v>
      </c>
      <c r="H20" s="55"/>
      <c r="I20" s="55"/>
      <c r="J20" s="56"/>
      <c r="K20" s="57"/>
      <c r="L20" s="58"/>
      <c r="M20" s="54">
        <f t="shared" si="13"/>
        <v>0</v>
      </c>
      <c r="N20" s="55"/>
      <c r="O20" s="55"/>
      <c r="P20" s="56"/>
      <c r="Q20" s="57"/>
      <c r="R20" s="58"/>
      <c r="S20" s="54">
        <f t="shared" si="14"/>
        <v>0</v>
      </c>
      <c r="T20" s="55"/>
      <c r="U20" s="55"/>
      <c r="V20" s="56"/>
      <c r="W20" s="57"/>
      <c r="X20" s="58"/>
      <c r="Y20" s="54">
        <f t="shared" si="15"/>
        <v>0</v>
      </c>
      <c r="Z20" s="55"/>
      <c r="AA20" s="55"/>
      <c r="AB20" s="56"/>
      <c r="AC20" s="57"/>
      <c r="AD20" s="58"/>
      <c r="AE20" s="54">
        <f t="shared" si="16"/>
        <v>0</v>
      </c>
      <c r="AF20" s="55"/>
      <c r="AG20" s="55"/>
      <c r="AH20" s="56"/>
      <c r="AI20" s="57"/>
      <c r="AJ20" s="58"/>
      <c r="AK20" s="54">
        <f t="shared" si="17"/>
        <v>0</v>
      </c>
      <c r="AL20" s="55"/>
      <c r="AM20" s="55"/>
      <c r="AN20" s="56"/>
      <c r="AO20" s="57"/>
      <c r="AP20" s="58"/>
      <c r="AQ20" s="54">
        <f t="shared" si="18"/>
        <v>0</v>
      </c>
      <c r="AR20" s="55"/>
      <c r="AS20" s="55"/>
      <c r="AT20" s="56"/>
      <c r="AU20" s="57"/>
      <c r="AV20" s="58"/>
      <c r="AW20" s="54">
        <f t="shared" si="19"/>
        <v>0</v>
      </c>
      <c r="AX20" s="55"/>
      <c r="AY20" s="55"/>
      <c r="AZ20" s="56"/>
      <c r="BA20" s="57"/>
      <c r="BB20" s="58"/>
      <c r="BC20" s="54">
        <f t="shared" si="20"/>
        <v>0</v>
      </c>
      <c r="BD20" s="55"/>
      <c r="BE20" s="55"/>
      <c r="BF20" s="56"/>
      <c r="BG20" s="57"/>
      <c r="BH20" s="58"/>
      <c r="BI20" s="54">
        <f t="shared" si="21"/>
        <v>0</v>
      </c>
      <c r="BJ20" s="55"/>
      <c r="BK20" s="55"/>
      <c r="BL20" s="56"/>
    </row>
    <row r="21" spans="1:64" x14ac:dyDescent="0.2">
      <c r="A21" s="50">
        <v>11</v>
      </c>
      <c r="B21" s="59"/>
      <c r="C21" s="59"/>
      <c r="D21" s="52">
        <f>SUM(G21,M21,S21,Y21,AE21,AK21,BC21,BI21,AW21,AQ21)</f>
        <v>0</v>
      </c>
      <c r="E21" s="57"/>
      <c r="F21" s="58"/>
      <c r="G21" s="54">
        <f t="shared" si="23"/>
        <v>0</v>
      </c>
      <c r="H21" s="55"/>
      <c r="I21" s="55"/>
      <c r="J21" s="56"/>
      <c r="K21" s="57"/>
      <c r="L21" s="58"/>
      <c r="M21" s="54">
        <f t="shared" si="13"/>
        <v>0</v>
      </c>
      <c r="N21" s="55"/>
      <c r="O21" s="55"/>
      <c r="P21" s="56"/>
      <c r="Q21" s="57"/>
      <c r="R21" s="58"/>
      <c r="S21" s="54">
        <f t="shared" si="14"/>
        <v>0</v>
      </c>
      <c r="T21" s="55"/>
      <c r="U21" s="55"/>
      <c r="V21" s="56"/>
      <c r="W21" s="57"/>
      <c r="X21" s="58"/>
      <c r="Y21" s="54">
        <f t="shared" si="15"/>
        <v>0</v>
      </c>
      <c r="Z21" s="55"/>
      <c r="AA21" s="55"/>
      <c r="AB21" s="56"/>
      <c r="AC21" s="57"/>
      <c r="AD21" s="58"/>
      <c r="AE21" s="54">
        <f t="shared" si="16"/>
        <v>0</v>
      </c>
      <c r="AF21" s="55"/>
      <c r="AG21" s="55"/>
      <c r="AH21" s="56"/>
      <c r="AI21" s="57"/>
      <c r="AJ21" s="58"/>
      <c r="AK21" s="54">
        <f t="shared" si="17"/>
        <v>0</v>
      </c>
      <c r="AL21" s="55"/>
      <c r="AM21" s="55"/>
      <c r="AN21" s="56"/>
      <c r="AO21" s="57"/>
      <c r="AP21" s="58"/>
      <c r="AQ21" s="54">
        <f t="shared" si="18"/>
        <v>0</v>
      </c>
      <c r="AR21" s="55"/>
      <c r="AS21" s="55"/>
      <c r="AT21" s="56"/>
      <c r="AU21" s="57"/>
      <c r="AV21" s="58"/>
      <c r="AW21" s="54">
        <f t="shared" si="19"/>
        <v>0</v>
      </c>
      <c r="AX21" s="55"/>
      <c r="AY21" s="55"/>
      <c r="AZ21" s="56"/>
      <c r="BA21" s="57"/>
      <c r="BB21" s="58"/>
      <c r="BC21" s="54">
        <f t="shared" si="20"/>
        <v>0</v>
      </c>
      <c r="BD21" s="55"/>
      <c r="BE21" s="55"/>
      <c r="BF21" s="56"/>
      <c r="BG21" s="57"/>
      <c r="BH21" s="58"/>
      <c r="BI21" s="54">
        <f t="shared" si="21"/>
        <v>0</v>
      </c>
      <c r="BJ21" s="55"/>
      <c r="BK21" s="55"/>
      <c r="BL21" s="56"/>
    </row>
    <row r="22" spans="1:64" x14ac:dyDescent="0.2">
      <c r="A22" s="50">
        <v>12</v>
      </c>
      <c r="B22" s="59"/>
      <c r="C22" s="59"/>
      <c r="D22" s="52">
        <f t="shared" si="22"/>
        <v>0</v>
      </c>
      <c r="E22" s="57"/>
      <c r="F22" s="58"/>
      <c r="G22" s="54">
        <f t="shared" si="23"/>
        <v>0</v>
      </c>
      <c r="H22" s="55"/>
      <c r="I22" s="55"/>
      <c r="J22" s="56"/>
      <c r="K22" s="57"/>
      <c r="L22" s="58"/>
      <c r="M22" s="54">
        <f t="shared" si="13"/>
        <v>0</v>
      </c>
      <c r="N22" s="55"/>
      <c r="O22" s="55"/>
      <c r="P22" s="56"/>
      <c r="Q22" s="57"/>
      <c r="R22" s="58"/>
      <c r="S22" s="54">
        <f t="shared" si="14"/>
        <v>0</v>
      </c>
      <c r="T22" s="55"/>
      <c r="U22" s="55"/>
      <c r="V22" s="56"/>
      <c r="W22" s="57"/>
      <c r="X22" s="58"/>
      <c r="Y22" s="54">
        <f t="shared" si="15"/>
        <v>0</v>
      </c>
      <c r="Z22" s="55"/>
      <c r="AA22" s="55"/>
      <c r="AB22" s="56"/>
      <c r="AC22" s="57"/>
      <c r="AD22" s="58"/>
      <c r="AE22" s="54">
        <f t="shared" si="16"/>
        <v>0</v>
      </c>
      <c r="AF22" s="55"/>
      <c r="AG22" s="55"/>
      <c r="AH22" s="56"/>
      <c r="AI22" s="57"/>
      <c r="AJ22" s="58"/>
      <c r="AK22" s="54">
        <f t="shared" si="17"/>
        <v>0</v>
      </c>
      <c r="AL22" s="55"/>
      <c r="AM22" s="55"/>
      <c r="AN22" s="56"/>
      <c r="AO22" s="57"/>
      <c r="AP22" s="58"/>
      <c r="AQ22" s="54">
        <f t="shared" si="18"/>
        <v>0</v>
      </c>
      <c r="AR22" s="55"/>
      <c r="AS22" s="55"/>
      <c r="AT22" s="56"/>
      <c r="AU22" s="57"/>
      <c r="AV22" s="58"/>
      <c r="AW22" s="54">
        <f t="shared" si="19"/>
        <v>0</v>
      </c>
      <c r="AX22" s="55"/>
      <c r="AY22" s="55"/>
      <c r="AZ22" s="56"/>
      <c r="BA22" s="57"/>
      <c r="BB22" s="58"/>
      <c r="BC22" s="54">
        <f t="shared" si="20"/>
        <v>0</v>
      </c>
      <c r="BD22" s="55"/>
      <c r="BE22" s="55"/>
      <c r="BF22" s="56"/>
      <c r="BG22" s="57"/>
      <c r="BH22" s="58"/>
      <c r="BI22" s="54">
        <f t="shared" si="21"/>
        <v>0</v>
      </c>
      <c r="BJ22" s="55"/>
      <c r="BK22" s="55"/>
      <c r="BL22" s="56"/>
    </row>
    <row r="23" spans="1:64" x14ac:dyDescent="0.2">
      <c r="A23" s="50">
        <v>13</v>
      </c>
      <c r="B23" s="61"/>
      <c r="C23" s="62"/>
      <c r="D23" s="52">
        <f t="shared" si="22"/>
        <v>0</v>
      </c>
      <c r="E23" s="57"/>
      <c r="F23" s="58"/>
      <c r="G23" s="54">
        <f t="shared" si="23"/>
        <v>0</v>
      </c>
      <c r="H23" s="55"/>
      <c r="I23" s="55"/>
      <c r="J23" s="56"/>
      <c r="K23" s="57"/>
      <c r="L23" s="58"/>
      <c r="M23" s="54">
        <f t="shared" si="13"/>
        <v>0</v>
      </c>
      <c r="N23" s="55"/>
      <c r="O23" s="55"/>
      <c r="P23" s="56"/>
      <c r="Q23" s="57"/>
      <c r="R23" s="58"/>
      <c r="S23" s="54">
        <f t="shared" si="14"/>
        <v>0</v>
      </c>
      <c r="T23" s="55"/>
      <c r="U23" s="55"/>
      <c r="V23" s="56"/>
      <c r="W23" s="57"/>
      <c r="X23" s="58"/>
      <c r="Y23" s="54">
        <f t="shared" si="15"/>
        <v>0</v>
      </c>
      <c r="Z23" s="55"/>
      <c r="AA23" s="55"/>
      <c r="AB23" s="56"/>
      <c r="AC23" s="57"/>
      <c r="AD23" s="58"/>
      <c r="AE23" s="54">
        <f t="shared" si="16"/>
        <v>0</v>
      </c>
      <c r="AF23" s="55"/>
      <c r="AG23" s="55"/>
      <c r="AH23" s="56"/>
      <c r="AI23" s="57"/>
      <c r="AJ23" s="58"/>
      <c r="AK23" s="54">
        <f t="shared" si="17"/>
        <v>0</v>
      </c>
      <c r="AL23" s="55"/>
      <c r="AM23" s="55"/>
      <c r="AN23" s="56"/>
      <c r="AO23" s="57"/>
      <c r="AP23" s="58"/>
      <c r="AQ23" s="54">
        <f t="shared" si="18"/>
        <v>0</v>
      </c>
      <c r="AR23" s="55"/>
      <c r="AS23" s="55"/>
      <c r="AT23" s="56"/>
      <c r="AU23" s="57"/>
      <c r="AV23" s="58"/>
      <c r="AW23" s="54">
        <f t="shared" si="19"/>
        <v>0</v>
      </c>
      <c r="AX23" s="55"/>
      <c r="AY23" s="55"/>
      <c r="AZ23" s="56"/>
      <c r="BA23" s="57"/>
      <c r="BB23" s="58"/>
      <c r="BC23" s="54">
        <f t="shared" si="20"/>
        <v>0</v>
      </c>
      <c r="BD23" s="55"/>
      <c r="BE23" s="55"/>
      <c r="BF23" s="56"/>
      <c r="BG23" s="57"/>
      <c r="BH23" s="58"/>
      <c r="BI23" s="54">
        <f t="shared" si="21"/>
        <v>0</v>
      </c>
      <c r="BJ23" s="55"/>
      <c r="BK23" s="55"/>
      <c r="BL23" s="56"/>
    </row>
    <row r="24" spans="1:64" x14ac:dyDescent="0.2">
      <c r="A24" s="50">
        <v>14</v>
      </c>
      <c r="B24" s="61"/>
      <c r="C24" s="62"/>
      <c r="D24" s="52">
        <f t="shared" si="22"/>
        <v>0</v>
      </c>
      <c r="E24" s="57"/>
      <c r="F24" s="58"/>
      <c r="G24" s="54">
        <f t="shared" si="23"/>
        <v>0</v>
      </c>
      <c r="H24" s="55"/>
      <c r="I24" s="55"/>
      <c r="J24" s="56"/>
      <c r="K24" s="57"/>
      <c r="L24" s="58"/>
      <c r="M24" s="54">
        <f t="shared" si="13"/>
        <v>0</v>
      </c>
      <c r="N24" s="55"/>
      <c r="O24" s="55"/>
      <c r="P24" s="56"/>
      <c r="Q24" s="57"/>
      <c r="R24" s="58"/>
      <c r="S24" s="54">
        <f t="shared" si="14"/>
        <v>0</v>
      </c>
      <c r="T24" s="55"/>
      <c r="U24" s="55"/>
      <c r="V24" s="56"/>
      <c r="W24" s="57"/>
      <c r="X24" s="58"/>
      <c r="Y24" s="54">
        <f t="shared" si="15"/>
        <v>0</v>
      </c>
      <c r="Z24" s="55"/>
      <c r="AA24" s="55"/>
      <c r="AB24" s="56"/>
      <c r="AC24" s="57"/>
      <c r="AD24" s="58"/>
      <c r="AE24" s="54">
        <f t="shared" si="16"/>
        <v>0</v>
      </c>
      <c r="AF24" s="55"/>
      <c r="AG24" s="55"/>
      <c r="AH24" s="56"/>
      <c r="AI24" s="57"/>
      <c r="AJ24" s="58"/>
      <c r="AK24" s="54">
        <f t="shared" si="17"/>
        <v>0</v>
      </c>
      <c r="AL24" s="55"/>
      <c r="AM24" s="55"/>
      <c r="AN24" s="56"/>
      <c r="AO24" s="57"/>
      <c r="AP24" s="58"/>
      <c r="AQ24" s="54">
        <f t="shared" si="18"/>
        <v>0</v>
      </c>
      <c r="AR24" s="55"/>
      <c r="AS24" s="55"/>
      <c r="AT24" s="56"/>
      <c r="AU24" s="57"/>
      <c r="AV24" s="58"/>
      <c r="AW24" s="54">
        <f t="shared" si="19"/>
        <v>0</v>
      </c>
      <c r="AX24" s="55"/>
      <c r="AY24" s="55"/>
      <c r="AZ24" s="56"/>
      <c r="BA24" s="57"/>
      <c r="BB24" s="58"/>
      <c r="BC24" s="54">
        <f t="shared" si="20"/>
        <v>0</v>
      </c>
      <c r="BD24" s="55"/>
      <c r="BE24" s="55"/>
      <c r="BF24" s="56"/>
      <c r="BG24" s="57"/>
      <c r="BH24" s="58"/>
      <c r="BI24" s="54">
        <f t="shared" si="21"/>
        <v>0</v>
      </c>
      <c r="BJ24" s="55"/>
      <c r="BK24" s="55"/>
      <c r="BL24" s="56"/>
    </row>
    <row r="25" spans="1:64" x14ac:dyDescent="0.2">
      <c r="A25" s="50">
        <v>15</v>
      </c>
      <c r="B25" s="61"/>
      <c r="C25" s="62"/>
      <c r="D25" s="52">
        <f t="shared" si="22"/>
        <v>0</v>
      </c>
      <c r="E25" s="57"/>
      <c r="F25" s="58"/>
      <c r="G25" s="54">
        <f t="shared" si="23"/>
        <v>0</v>
      </c>
      <c r="H25" s="55"/>
      <c r="I25" s="55"/>
      <c r="J25" s="56"/>
      <c r="K25" s="57"/>
      <c r="L25" s="58"/>
      <c r="M25" s="54">
        <f t="shared" si="13"/>
        <v>0</v>
      </c>
      <c r="N25" s="55"/>
      <c r="O25" s="55"/>
      <c r="P25" s="56"/>
      <c r="Q25" s="57"/>
      <c r="R25" s="58"/>
      <c r="S25" s="54">
        <f t="shared" si="14"/>
        <v>0</v>
      </c>
      <c r="T25" s="55"/>
      <c r="U25" s="55"/>
      <c r="V25" s="56"/>
      <c r="W25" s="57"/>
      <c r="X25" s="58"/>
      <c r="Y25" s="54">
        <f t="shared" si="15"/>
        <v>0</v>
      </c>
      <c r="Z25" s="55"/>
      <c r="AA25" s="55"/>
      <c r="AB25" s="56"/>
      <c r="AC25" s="57"/>
      <c r="AD25" s="58"/>
      <c r="AE25" s="54">
        <f t="shared" si="16"/>
        <v>0</v>
      </c>
      <c r="AF25" s="55"/>
      <c r="AG25" s="55"/>
      <c r="AH25" s="56"/>
      <c r="AI25" s="57"/>
      <c r="AJ25" s="58"/>
      <c r="AK25" s="54">
        <f t="shared" si="17"/>
        <v>0</v>
      </c>
      <c r="AL25" s="55"/>
      <c r="AM25" s="55"/>
      <c r="AN25" s="56"/>
      <c r="AO25" s="57"/>
      <c r="AP25" s="58"/>
      <c r="AQ25" s="54">
        <f t="shared" si="18"/>
        <v>0</v>
      </c>
      <c r="AR25" s="55"/>
      <c r="AS25" s="55"/>
      <c r="AT25" s="56"/>
      <c r="AU25" s="57"/>
      <c r="AV25" s="58"/>
      <c r="AW25" s="54">
        <f t="shared" si="19"/>
        <v>0</v>
      </c>
      <c r="AX25" s="55"/>
      <c r="AY25" s="55"/>
      <c r="AZ25" s="56"/>
      <c r="BA25" s="57"/>
      <c r="BB25" s="58"/>
      <c r="BC25" s="54">
        <f t="shared" si="20"/>
        <v>0</v>
      </c>
      <c r="BD25" s="55"/>
      <c r="BE25" s="55"/>
      <c r="BF25" s="56"/>
      <c r="BG25" s="57"/>
      <c r="BH25" s="58"/>
      <c r="BI25" s="54">
        <f t="shared" si="21"/>
        <v>0</v>
      </c>
      <c r="BJ25" s="55"/>
      <c r="BK25" s="55"/>
      <c r="BL25" s="56"/>
    </row>
    <row r="26" spans="1:64" x14ac:dyDescent="0.2">
      <c r="A26" s="50">
        <v>16</v>
      </c>
      <c r="B26" s="61"/>
      <c r="C26" s="62"/>
      <c r="D26" s="52">
        <f t="shared" si="22"/>
        <v>0</v>
      </c>
      <c r="E26" s="57"/>
      <c r="F26" s="58"/>
      <c r="G26" s="54">
        <f t="shared" si="23"/>
        <v>0</v>
      </c>
      <c r="H26" s="55"/>
      <c r="I26" s="55"/>
      <c r="J26" s="56"/>
      <c r="K26" s="57"/>
      <c r="L26" s="58"/>
      <c r="M26" s="54">
        <f t="shared" si="13"/>
        <v>0</v>
      </c>
      <c r="N26" s="55"/>
      <c r="O26" s="55"/>
      <c r="P26" s="56"/>
      <c r="Q26" s="57"/>
      <c r="R26" s="58"/>
      <c r="S26" s="54">
        <f t="shared" si="14"/>
        <v>0</v>
      </c>
      <c r="T26" s="55"/>
      <c r="U26" s="55"/>
      <c r="V26" s="56"/>
      <c r="W26" s="57"/>
      <c r="X26" s="58"/>
      <c r="Y26" s="54">
        <f t="shared" si="15"/>
        <v>0</v>
      </c>
      <c r="Z26" s="55"/>
      <c r="AA26" s="55"/>
      <c r="AB26" s="56"/>
      <c r="AC26" s="57"/>
      <c r="AD26" s="58"/>
      <c r="AE26" s="54">
        <f t="shared" si="16"/>
        <v>0</v>
      </c>
      <c r="AF26" s="55"/>
      <c r="AG26" s="55"/>
      <c r="AH26" s="56"/>
      <c r="AI26" s="57"/>
      <c r="AJ26" s="58"/>
      <c r="AK26" s="54">
        <f t="shared" si="17"/>
        <v>0</v>
      </c>
      <c r="AL26" s="55"/>
      <c r="AM26" s="55"/>
      <c r="AN26" s="56"/>
      <c r="AO26" s="57"/>
      <c r="AP26" s="58"/>
      <c r="AQ26" s="54">
        <f t="shared" si="18"/>
        <v>0</v>
      </c>
      <c r="AR26" s="55"/>
      <c r="AS26" s="55"/>
      <c r="AT26" s="56"/>
      <c r="AU26" s="57"/>
      <c r="AV26" s="58"/>
      <c r="AW26" s="54">
        <f t="shared" si="19"/>
        <v>0</v>
      </c>
      <c r="AX26" s="55"/>
      <c r="AY26" s="55"/>
      <c r="AZ26" s="56"/>
      <c r="BA26" s="57"/>
      <c r="BB26" s="58"/>
      <c r="BC26" s="54">
        <f t="shared" si="20"/>
        <v>0</v>
      </c>
      <c r="BD26" s="55"/>
      <c r="BE26" s="55"/>
      <c r="BF26" s="56"/>
      <c r="BG26" s="57"/>
      <c r="BH26" s="58"/>
      <c r="BI26" s="54">
        <f t="shared" si="21"/>
        <v>0</v>
      </c>
      <c r="BJ26" s="55"/>
      <c r="BK26" s="55"/>
      <c r="BL26" s="56"/>
    </row>
    <row r="27" spans="1:64" x14ac:dyDescent="0.2">
      <c r="A27" s="50">
        <v>17</v>
      </c>
      <c r="B27" s="61"/>
      <c r="C27" s="62"/>
      <c r="D27" s="52">
        <f t="shared" si="22"/>
        <v>0</v>
      </c>
      <c r="E27" s="57"/>
      <c r="F27" s="58"/>
      <c r="G27" s="54">
        <f t="shared" si="23"/>
        <v>0</v>
      </c>
      <c r="H27" s="55"/>
      <c r="I27" s="55"/>
      <c r="J27" s="56"/>
      <c r="K27" s="57"/>
      <c r="L27" s="58"/>
      <c r="M27" s="54">
        <f t="shared" si="13"/>
        <v>0</v>
      </c>
      <c r="N27" s="55"/>
      <c r="O27" s="55"/>
      <c r="P27" s="56"/>
      <c r="Q27" s="57"/>
      <c r="R27" s="58"/>
      <c r="S27" s="54">
        <f t="shared" si="14"/>
        <v>0</v>
      </c>
      <c r="T27" s="55"/>
      <c r="U27" s="55"/>
      <c r="V27" s="56"/>
      <c r="W27" s="57"/>
      <c r="X27" s="58"/>
      <c r="Y27" s="54">
        <f t="shared" si="15"/>
        <v>0</v>
      </c>
      <c r="Z27" s="55"/>
      <c r="AA27" s="55"/>
      <c r="AB27" s="56"/>
      <c r="AC27" s="57"/>
      <c r="AD27" s="58"/>
      <c r="AE27" s="54">
        <f t="shared" si="16"/>
        <v>0</v>
      </c>
      <c r="AF27" s="55"/>
      <c r="AG27" s="55"/>
      <c r="AH27" s="56"/>
      <c r="AI27" s="57"/>
      <c r="AJ27" s="58"/>
      <c r="AK27" s="54">
        <f t="shared" si="17"/>
        <v>0</v>
      </c>
      <c r="AL27" s="55"/>
      <c r="AM27" s="55"/>
      <c r="AN27" s="56"/>
      <c r="AO27" s="57"/>
      <c r="AP27" s="58"/>
      <c r="AQ27" s="54">
        <f t="shared" si="18"/>
        <v>0</v>
      </c>
      <c r="AR27" s="55"/>
      <c r="AS27" s="55"/>
      <c r="AT27" s="56"/>
      <c r="AU27" s="57"/>
      <c r="AV27" s="58"/>
      <c r="AW27" s="54">
        <f t="shared" si="19"/>
        <v>0</v>
      </c>
      <c r="AX27" s="55"/>
      <c r="AY27" s="55"/>
      <c r="AZ27" s="56"/>
      <c r="BA27" s="57"/>
      <c r="BB27" s="58"/>
      <c r="BC27" s="54">
        <f t="shared" si="20"/>
        <v>0</v>
      </c>
      <c r="BD27" s="55"/>
      <c r="BE27" s="55"/>
      <c r="BF27" s="56"/>
      <c r="BG27" s="57"/>
      <c r="BH27" s="58"/>
      <c r="BI27" s="54">
        <f t="shared" si="21"/>
        <v>0</v>
      </c>
      <c r="BJ27" s="55"/>
      <c r="BK27" s="55"/>
      <c r="BL27" s="56"/>
    </row>
    <row r="28" spans="1:64" x14ac:dyDescent="0.2">
      <c r="A28" s="50">
        <v>18</v>
      </c>
      <c r="B28" s="61"/>
      <c r="C28" s="62"/>
      <c r="D28" s="52">
        <f t="shared" si="22"/>
        <v>0</v>
      </c>
      <c r="E28" s="57"/>
      <c r="F28" s="58"/>
      <c r="G28" s="54">
        <f t="shared" si="23"/>
        <v>0</v>
      </c>
      <c r="H28" s="55"/>
      <c r="I28" s="55"/>
      <c r="J28" s="56"/>
      <c r="K28" s="57"/>
      <c r="L28" s="58"/>
      <c r="M28" s="54">
        <f t="shared" si="13"/>
        <v>0</v>
      </c>
      <c r="N28" s="55"/>
      <c r="O28" s="55"/>
      <c r="P28" s="56"/>
      <c r="Q28" s="57"/>
      <c r="R28" s="58"/>
      <c r="S28" s="54">
        <f t="shared" si="14"/>
        <v>0</v>
      </c>
      <c r="T28" s="55"/>
      <c r="U28" s="55"/>
      <c r="V28" s="56"/>
      <c r="W28" s="57"/>
      <c r="X28" s="58"/>
      <c r="Y28" s="54">
        <f t="shared" si="15"/>
        <v>0</v>
      </c>
      <c r="Z28" s="55"/>
      <c r="AA28" s="55"/>
      <c r="AB28" s="56"/>
      <c r="AC28" s="57"/>
      <c r="AD28" s="58"/>
      <c r="AE28" s="54">
        <f t="shared" si="16"/>
        <v>0</v>
      </c>
      <c r="AF28" s="55"/>
      <c r="AG28" s="55"/>
      <c r="AH28" s="56"/>
      <c r="AI28" s="57"/>
      <c r="AJ28" s="58"/>
      <c r="AK28" s="54">
        <f t="shared" si="17"/>
        <v>0</v>
      </c>
      <c r="AL28" s="55"/>
      <c r="AM28" s="55"/>
      <c r="AN28" s="56"/>
      <c r="AO28" s="57"/>
      <c r="AP28" s="58"/>
      <c r="AQ28" s="54">
        <f t="shared" si="18"/>
        <v>0</v>
      </c>
      <c r="AR28" s="55"/>
      <c r="AS28" s="55"/>
      <c r="AT28" s="56"/>
      <c r="AU28" s="57"/>
      <c r="AV28" s="58"/>
      <c r="AW28" s="54">
        <f t="shared" si="19"/>
        <v>0</v>
      </c>
      <c r="AX28" s="55"/>
      <c r="AY28" s="55"/>
      <c r="AZ28" s="56"/>
      <c r="BA28" s="57"/>
      <c r="BB28" s="58"/>
      <c r="BC28" s="54">
        <f t="shared" si="20"/>
        <v>0</v>
      </c>
      <c r="BD28" s="55"/>
      <c r="BE28" s="55"/>
      <c r="BF28" s="56"/>
      <c r="BG28" s="57"/>
      <c r="BH28" s="58"/>
      <c r="BI28" s="54">
        <f t="shared" si="21"/>
        <v>0</v>
      </c>
      <c r="BJ28" s="55"/>
      <c r="BK28" s="55"/>
      <c r="BL28" s="56"/>
    </row>
    <row r="29" spans="1:64" x14ac:dyDescent="0.2">
      <c r="A29" s="50">
        <v>19</v>
      </c>
      <c r="B29" s="61"/>
      <c r="C29" s="62"/>
      <c r="D29" s="52">
        <f t="shared" si="22"/>
        <v>0</v>
      </c>
      <c r="E29" s="57"/>
      <c r="F29" s="58"/>
      <c r="G29" s="54">
        <f t="shared" si="23"/>
        <v>0</v>
      </c>
      <c r="H29" s="55"/>
      <c r="I29" s="55"/>
      <c r="J29" s="56"/>
      <c r="K29" s="57"/>
      <c r="L29" s="58"/>
      <c r="M29" s="54">
        <f t="shared" si="13"/>
        <v>0</v>
      </c>
      <c r="N29" s="55"/>
      <c r="O29" s="55"/>
      <c r="P29" s="56"/>
      <c r="Q29" s="57"/>
      <c r="R29" s="58"/>
      <c r="S29" s="54">
        <f t="shared" si="14"/>
        <v>0</v>
      </c>
      <c r="T29" s="55"/>
      <c r="U29" s="55"/>
      <c r="V29" s="56"/>
      <c r="W29" s="57"/>
      <c r="X29" s="58"/>
      <c r="Y29" s="54">
        <f t="shared" si="15"/>
        <v>0</v>
      </c>
      <c r="Z29" s="55"/>
      <c r="AA29" s="55"/>
      <c r="AB29" s="56"/>
      <c r="AC29" s="57"/>
      <c r="AD29" s="58"/>
      <c r="AE29" s="54">
        <f t="shared" si="16"/>
        <v>0</v>
      </c>
      <c r="AF29" s="55"/>
      <c r="AG29" s="55"/>
      <c r="AH29" s="56"/>
      <c r="AI29" s="57"/>
      <c r="AJ29" s="58"/>
      <c r="AK29" s="54">
        <f t="shared" si="17"/>
        <v>0</v>
      </c>
      <c r="AL29" s="55"/>
      <c r="AM29" s="55"/>
      <c r="AN29" s="56"/>
      <c r="AO29" s="57"/>
      <c r="AP29" s="58"/>
      <c r="AQ29" s="54">
        <f t="shared" si="18"/>
        <v>0</v>
      </c>
      <c r="AR29" s="55"/>
      <c r="AS29" s="55"/>
      <c r="AT29" s="56"/>
      <c r="AU29" s="57"/>
      <c r="AV29" s="58"/>
      <c r="AW29" s="54">
        <f t="shared" si="19"/>
        <v>0</v>
      </c>
      <c r="AX29" s="55"/>
      <c r="AY29" s="55"/>
      <c r="AZ29" s="56"/>
      <c r="BA29" s="57"/>
      <c r="BB29" s="58"/>
      <c r="BC29" s="54">
        <f t="shared" si="20"/>
        <v>0</v>
      </c>
      <c r="BD29" s="55"/>
      <c r="BE29" s="55"/>
      <c r="BF29" s="56"/>
      <c r="BG29" s="57"/>
      <c r="BH29" s="58"/>
      <c r="BI29" s="54">
        <f t="shared" si="21"/>
        <v>0</v>
      </c>
      <c r="BJ29" s="55"/>
      <c r="BK29" s="55"/>
      <c r="BL29" s="56"/>
    </row>
    <row r="30" spans="1:64" x14ac:dyDescent="0.2">
      <c r="A30" s="50">
        <v>20</v>
      </c>
      <c r="B30" s="61"/>
      <c r="C30" s="62"/>
      <c r="D30" s="52">
        <f t="shared" si="22"/>
        <v>0</v>
      </c>
      <c r="E30" s="57"/>
      <c r="F30" s="58"/>
      <c r="G30" s="54">
        <f t="shared" si="23"/>
        <v>0</v>
      </c>
      <c r="H30" s="55"/>
      <c r="I30" s="55"/>
      <c r="J30" s="56"/>
      <c r="K30" s="57"/>
      <c r="L30" s="58"/>
      <c r="M30" s="54">
        <f t="shared" si="13"/>
        <v>0</v>
      </c>
      <c r="N30" s="55"/>
      <c r="O30" s="55"/>
      <c r="P30" s="56"/>
      <c r="Q30" s="57"/>
      <c r="R30" s="58"/>
      <c r="S30" s="54">
        <f t="shared" si="14"/>
        <v>0</v>
      </c>
      <c r="T30" s="55"/>
      <c r="U30" s="55"/>
      <c r="V30" s="56"/>
      <c r="W30" s="57"/>
      <c r="X30" s="58"/>
      <c r="Y30" s="54">
        <f t="shared" si="15"/>
        <v>0</v>
      </c>
      <c r="Z30" s="55"/>
      <c r="AA30" s="55"/>
      <c r="AB30" s="56"/>
      <c r="AC30" s="57"/>
      <c r="AD30" s="58"/>
      <c r="AE30" s="54">
        <f t="shared" si="16"/>
        <v>0</v>
      </c>
      <c r="AF30" s="55"/>
      <c r="AG30" s="55"/>
      <c r="AH30" s="56"/>
      <c r="AI30" s="57"/>
      <c r="AJ30" s="58"/>
      <c r="AK30" s="54">
        <f t="shared" si="17"/>
        <v>0</v>
      </c>
      <c r="AL30" s="55"/>
      <c r="AM30" s="55"/>
      <c r="AN30" s="56"/>
      <c r="AO30" s="57"/>
      <c r="AP30" s="58"/>
      <c r="AQ30" s="54">
        <f t="shared" si="18"/>
        <v>0</v>
      </c>
      <c r="AR30" s="55"/>
      <c r="AS30" s="55"/>
      <c r="AT30" s="56"/>
      <c r="AU30" s="57"/>
      <c r="AV30" s="58"/>
      <c r="AW30" s="54">
        <f t="shared" si="19"/>
        <v>0</v>
      </c>
      <c r="AX30" s="55"/>
      <c r="AY30" s="55"/>
      <c r="AZ30" s="56"/>
      <c r="BA30" s="57"/>
      <c r="BB30" s="58"/>
      <c r="BC30" s="54">
        <f t="shared" si="20"/>
        <v>0</v>
      </c>
      <c r="BD30" s="55"/>
      <c r="BE30" s="55"/>
      <c r="BF30" s="56"/>
      <c r="BG30" s="57"/>
      <c r="BH30" s="58"/>
      <c r="BI30" s="54">
        <f t="shared" si="21"/>
        <v>0</v>
      </c>
      <c r="BJ30" s="55"/>
      <c r="BK30" s="55"/>
      <c r="BL30" s="56"/>
    </row>
    <row r="31" spans="1:64" x14ac:dyDescent="0.2">
      <c r="A31" s="50">
        <v>21</v>
      </c>
      <c r="B31" s="61"/>
      <c r="C31" s="62"/>
      <c r="D31" s="52">
        <f t="shared" si="22"/>
        <v>0</v>
      </c>
      <c r="E31" s="57"/>
      <c r="F31" s="58"/>
      <c r="G31" s="54">
        <f t="shared" si="23"/>
        <v>0</v>
      </c>
      <c r="H31" s="55"/>
      <c r="I31" s="55"/>
      <c r="J31" s="56"/>
      <c r="K31" s="57"/>
      <c r="L31" s="58"/>
      <c r="M31" s="54">
        <f t="shared" si="13"/>
        <v>0</v>
      </c>
      <c r="N31" s="55"/>
      <c r="O31" s="55"/>
      <c r="P31" s="56"/>
      <c r="Q31" s="57"/>
      <c r="R31" s="58"/>
      <c r="S31" s="54">
        <f t="shared" si="14"/>
        <v>0</v>
      </c>
      <c r="T31" s="55"/>
      <c r="U31" s="55"/>
      <c r="V31" s="56"/>
      <c r="W31" s="57"/>
      <c r="X31" s="58"/>
      <c r="Y31" s="54">
        <f t="shared" si="15"/>
        <v>0</v>
      </c>
      <c r="Z31" s="55"/>
      <c r="AA31" s="55"/>
      <c r="AB31" s="56"/>
      <c r="AC31" s="57"/>
      <c r="AD31" s="58"/>
      <c r="AE31" s="54">
        <f t="shared" si="16"/>
        <v>0</v>
      </c>
      <c r="AF31" s="55"/>
      <c r="AG31" s="55"/>
      <c r="AH31" s="56"/>
      <c r="AI31" s="57"/>
      <c r="AJ31" s="58"/>
      <c r="AK31" s="54">
        <f t="shared" si="17"/>
        <v>0</v>
      </c>
      <c r="AL31" s="55"/>
      <c r="AM31" s="55"/>
      <c r="AN31" s="56"/>
      <c r="AO31" s="57"/>
      <c r="AP31" s="58"/>
      <c r="AQ31" s="54">
        <f t="shared" si="18"/>
        <v>0</v>
      </c>
      <c r="AR31" s="55"/>
      <c r="AS31" s="55"/>
      <c r="AT31" s="56"/>
      <c r="AU31" s="57"/>
      <c r="AV31" s="58"/>
      <c r="AW31" s="54">
        <f t="shared" si="19"/>
        <v>0</v>
      </c>
      <c r="AX31" s="55"/>
      <c r="AY31" s="55"/>
      <c r="AZ31" s="56"/>
      <c r="BA31" s="57"/>
      <c r="BB31" s="58"/>
      <c r="BC31" s="54">
        <f t="shared" si="20"/>
        <v>0</v>
      </c>
      <c r="BD31" s="55"/>
      <c r="BE31" s="55"/>
      <c r="BF31" s="56"/>
      <c r="BG31" s="57"/>
      <c r="BH31" s="58"/>
      <c r="BI31" s="54">
        <f t="shared" si="21"/>
        <v>0</v>
      </c>
      <c r="BJ31" s="55"/>
      <c r="BK31" s="55"/>
      <c r="BL31" s="56"/>
    </row>
    <row r="32" spans="1:64" x14ac:dyDescent="0.2">
      <c r="A32" s="50">
        <v>22</v>
      </c>
      <c r="B32" s="61"/>
      <c r="C32" s="62"/>
      <c r="D32" s="52">
        <f t="shared" si="22"/>
        <v>0</v>
      </c>
      <c r="E32" s="57"/>
      <c r="F32" s="58"/>
      <c r="G32" s="54">
        <f t="shared" si="23"/>
        <v>0</v>
      </c>
      <c r="H32" s="55"/>
      <c r="I32" s="55"/>
      <c r="J32" s="56"/>
      <c r="K32" s="57"/>
      <c r="L32" s="58"/>
      <c r="M32" s="54">
        <f t="shared" si="13"/>
        <v>0</v>
      </c>
      <c r="N32" s="55"/>
      <c r="O32" s="55"/>
      <c r="P32" s="56"/>
      <c r="Q32" s="57"/>
      <c r="R32" s="58"/>
      <c r="S32" s="54">
        <f t="shared" si="14"/>
        <v>0</v>
      </c>
      <c r="T32" s="55"/>
      <c r="U32" s="55"/>
      <c r="V32" s="56"/>
      <c r="W32" s="57"/>
      <c r="X32" s="58"/>
      <c r="Y32" s="54">
        <f t="shared" si="15"/>
        <v>0</v>
      </c>
      <c r="Z32" s="55"/>
      <c r="AA32" s="55"/>
      <c r="AB32" s="56"/>
      <c r="AC32" s="57"/>
      <c r="AD32" s="58"/>
      <c r="AE32" s="54">
        <f t="shared" si="16"/>
        <v>0</v>
      </c>
      <c r="AF32" s="55"/>
      <c r="AG32" s="55"/>
      <c r="AH32" s="56"/>
      <c r="AI32" s="57"/>
      <c r="AJ32" s="58"/>
      <c r="AK32" s="54">
        <f t="shared" si="17"/>
        <v>0</v>
      </c>
      <c r="AL32" s="55"/>
      <c r="AM32" s="55"/>
      <c r="AN32" s="56"/>
      <c r="AO32" s="57"/>
      <c r="AP32" s="58"/>
      <c r="AQ32" s="54">
        <f t="shared" si="18"/>
        <v>0</v>
      </c>
      <c r="AR32" s="55"/>
      <c r="AS32" s="55"/>
      <c r="AT32" s="56"/>
      <c r="AU32" s="57"/>
      <c r="AV32" s="58"/>
      <c r="AW32" s="54">
        <f t="shared" si="19"/>
        <v>0</v>
      </c>
      <c r="AX32" s="55"/>
      <c r="AY32" s="55"/>
      <c r="AZ32" s="56"/>
      <c r="BA32" s="57"/>
      <c r="BB32" s="58"/>
      <c r="BC32" s="54">
        <f t="shared" si="20"/>
        <v>0</v>
      </c>
      <c r="BD32" s="55"/>
      <c r="BE32" s="55"/>
      <c r="BF32" s="56"/>
      <c r="BG32" s="57"/>
      <c r="BH32" s="58"/>
      <c r="BI32" s="54">
        <f t="shared" si="21"/>
        <v>0</v>
      </c>
      <c r="BJ32" s="55"/>
      <c r="BK32" s="55"/>
      <c r="BL32" s="56"/>
    </row>
    <row r="33" spans="1:64" x14ac:dyDescent="0.2">
      <c r="A33" s="50">
        <v>23</v>
      </c>
      <c r="B33" s="61"/>
      <c r="C33" s="62"/>
      <c r="D33" s="52">
        <f t="shared" si="22"/>
        <v>0</v>
      </c>
      <c r="E33" s="57"/>
      <c r="F33" s="58"/>
      <c r="G33" s="54">
        <f t="shared" si="23"/>
        <v>0</v>
      </c>
      <c r="H33" s="55"/>
      <c r="I33" s="55"/>
      <c r="J33" s="56"/>
      <c r="K33" s="57"/>
      <c r="L33" s="58"/>
      <c r="M33" s="54">
        <f t="shared" si="13"/>
        <v>0</v>
      </c>
      <c r="N33" s="55"/>
      <c r="O33" s="55"/>
      <c r="P33" s="56"/>
      <c r="Q33" s="57"/>
      <c r="R33" s="58"/>
      <c r="S33" s="54">
        <f t="shared" si="14"/>
        <v>0</v>
      </c>
      <c r="T33" s="55"/>
      <c r="U33" s="55"/>
      <c r="V33" s="56"/>
      <c r="W33" s="57"/>
      <c r="X33" s="58"/>
      <c r="Y33" s="54">
        <f t="shared" si="15"/>
        <v>0</v>
      </c>
      <c r="Z33" s="55"/>
      <c r="AA33" s="55"/>
      <c r="AB33" s="56"/>
      <c r="AC33" s="57"/>
      <c r="AD33" s="58"/>
      <c r="AE33" s="54">
        <f t="shared" si="16"/>
        <v>0</v>
      </c>
      <c r="AF33" s="55"/>
      <c r="AG33" s="55"/>
      <c r="AH33" s="56"/>
      <c r="AI33" s="57"/>
      <c r="AJ33" s="58"/>
      <c r="AK33" s="54">
        <f t="shared" si="17"/>
        <v>0</v>
      </c>
      <c r="AL33" s="55"/>
      <c r="AM33" s="55"/>
      <c r="AN33" s="56"/>
      <c r="AO33" s="57"/>
      <c r="AP33" s="58"/>
      <c r="AQ33" s="54">
        <f t="shared" si="18"/>
        <v>0</v>
      </c>
      <c r="AR33" s="55"/>
      <c r="AS33" s="55"/>
      <c r="AT33" s="56"/>
      <c r="AU33" s="57"/>
      <c r="AV33" s="58"/>
      <c r="AW33" s="54">
        <f t="shared" si="19"/>
        <v>0</v>
      </c>
      <c r="AX33" s="55"/>
      <c r="AY33" s="55"/>
      <c r="AZ33" s="56"/>
      <c r="BA33" s="57"/>
      <c r="BB33" s="58"/>
      <c r="BC33" s="54">
        <f t="shared" si="20"/>
        <v>0</v>
      </c>
      <c r="BD33" s="55"/>
      <c r="BE33" s="55"/>
      <c r="BF33" s="56"/>
      <c r="BG33" s="57"/>
      <c r="BH33" s="58"/>
      <c r="BI33" s="54">
        <f t="shared" si="21"/>
        <v>0</v>
      </c>
      <c r="BJ33" s="55"/>
      <c r="BK33" s="55"/>
      <c r="BL33" s="56"/>
    </row>
    <row r="34" spans="1:64" x14ac:dyDescent="0.2">
      <c r="A34" s="50">
        <v>24</v>
      </c>
      <c r="B34" s="61"/>
      <c r="C34" s="62"/>
      <c r="D34" s="52">
        <f t="shared" si="22"/>
        <v>0</v>
      </c>
      <c r="E34" s="57"/>
      <c r="F34" s="58"/>
      <c r="G34" s="54">
        <f t="shared" si="23"/>
        <v>0</v>
      </c>
      <c r="H34" s="55"/>
      <c r="I34" s="55"/>
      <c r="J34" s="56"/>
      <c r="K34" s="57"/>
      <c r="L34" s="58"/>
      <c r="M34" s="54">
        <f t="shared" si="13"/>
        <v>0</v>
      </c>
      <c r="N34" s="55"/>
      <c r="O34" s="55"/>
      <c r="P34" s="56"/>
      <c r="Q34" s="57"/>
      <c r="R34" s="58"/>
      <c r="S34" s="54">
        <f t="shared" si="14"/>
        <v>0</v>
      </c>
      <c r="T34" s="55"/>
      <c r="U34" s="55"/>
      <c r="V34" s="56"/>
      <c r="W34" s="57"/>
      <c r="X34" s="58"/>
      <c r="Y34" s="54">
        <f t="shared" si="15"/>
        <v>0</v>
      </c>
      <c r="Z34" s="55"/>
      <c r="AA34" s="55"/>
      <c r="AB34" s="56"/>
      <c r="AC34" s="57"/>
      <c r="AD34" s="58"/>
      <c r="AE34" s="54">
        <f t="shared" si="16"/>
        <v>0</v>
      </c>
      <c r="AF34" s="55"/>
      <c r="AG34" s="55"/>
      <c r="AH34" s="56"/>
      <c r="AI34" s="57"/>
      <c r="AJ34" s="58"/>
      <c r="AK34" s="54">
        <f t="shared" si="17"/>
        <v>0</v>
      </c>
      <c r="AL34" s="55"/>
      <c r="AM34" s="55"/>
      <c r="AN34" s="56"/>
      <c r="AO34" s="57"/>
      <c r="AP34" s="58"/>
      <c r="AQ34" s="54">
        <f t="shared" si="18"/>
        <v>0</v>
      </c>
      <c r="AR34" s="55"/>
      <c r="AS34" s="55"/>
      <c r="AT34" s="56"/>
      <c r="AU34" s="57"/>
      <c r="AV34" s="58"/>
      <c r="AW34" s="54">
        <f t="shared" si="19"/>
        <v>0</v>
      </c>
      <c r="AX34" s="55"/>
      <c r="AY34" s="55"/>
      <c r="AZ34" s="56"/>
      <c r="BA34" s="57"/>
      <c r="BB34" s="58"/>
      <c r="BC34" s="54">
        <f t="shared" si="20"/>
        <v>0</v>
      </c>
      <c r="BD34" s="55"/>
      <c r="BE34" s="55"/>
      <c r="BF34" s="56"/>
      <c r="BG34" s="57"/>
      <c r="BH34" s="58"/>
      <c r="BI34" s="54">
        <f t="shared" si="21"/>
        <v>0</v>
      </c>
      <c r="BJ34" s="55"/>
      <c r="BK34" s="55"/>
      <c r="BL34" s="56"/>
    </row>
    <row r="35" spans="1:64" x14ac:dyDescent="0.2">
      <c r="A35" s="50">
        <v>25</v>
      </c>
      <c r="B35" s="61"/>
      <c r="C35" s="62"/>
      <c r="D35" s="52">
        <f t="shared" si="22"/>
        <v>0</v>
      </c>
      <c r="E35" s="57"/>
      <c r="F35" s="58"/>
      <c r="G35" s="54">
        <f t="shared" si="23"/>
        <v>0</v>
      </c>
      <c r="H35" s="55"/>
      <c r="I35" s="55"/>
      <c r="J35" s="56"/>
      <c r="K35" s="57"/>
      <c r="L35" s="58"/>
      <c r="M35" s="54">
        <f t="shared" si="13"/>
        <v>0</v>
      </c>
      <c r="N35" s="55"/>
      <c r="O35" s="55"/>
      <c r="P35" s="56"/>
      <c r="Q35" s="57"/>
      <c r="R35" s="58"/>
      <c r="S35" s="54">
        <f t="shared" si="14"/>
        <v>0</v>
      </c>
      <c r="T35" s="55"/>
      <c r="U35" s="55"/>
      <c r="V35" s="56"/>
      <c r="W35" s="57"/>
      <c r="X35" s="58"/>
      <c r="Y35" s="54">
        <f t="shared" si="15"/>
        <v>0</v>
      </c>
      <c r="Z35" s="55"/>
      <c r="AA35" s="55"/>
      <c r="AB35" s="56"/>
      <c r="AC35" s="57"/>
      <c r="AD35" s="58"/>
      <c r="AE35" s="54">
        <f t="shared" si="16"/>
        <v>0</v>
      </c>
      <c r="AF35" s="55"/>
      <c r="AG35" s="55"/>
      <c r="AH35" s="56"/>
      <c r="AI35" s="57"/>
      <c r="AJ35" s="58"/>
      <c r="AK35" s="54">
        <f t="shared" si="17"/>
        <v>0</v>
      </c>
      <c r="AL35" s="55"/>
      <c r="AM35" s="55"/>
      <c r="AN35" s="56"/>
      <c r="AO35" s="57"/>
      <c r="AP35" s="58"/>
      <c r="AQ35" s="54">
        <f t="shared" si="18"/>
        <v>0</v>
      </c>
      <c r="AR35" s="55"/>
      <c r="AS35" s="55"/>
      <c r="AT35" s="56"/>
      <c r="AU35" s="57"/>
      <c r="AV35" s="58"/>
      <c r="AW35" s="54">
        <f t="shared" si="19"/>
        <v>0</v>
      </c>
      <c r="AX35" s="55"/>
      <c r="AY35" s="55"/>
      <c r="AZ35" s="56"/>
      <c r="BA35" s="57"/>
      <c r="BB35" s="58"/>
      <c r="BC35" s="54">
        <f t="shared" si="20"/>
        <v>0</v>
      </c>
      <c r="BD35" s="55"/>
      <c r="BE35" s="55"/>
      <c r="BF35" s="56"/>
      <c r="BG35" s="57"/>
      <c r="BH35" s="58"/>
      <c r="BI35" s="54">
        <f t="shared" si="21"/>
        <v>0</v>
      </c>
      <c r="BJ35" s="55"/>
      <c r="BK35" s="55"/>
      <c r="BL35" s="56"/>
    </row>
    <row r="36" spans="1:64" x14ac:dyDescent="0.2">
      <c r="A36" s="50">
        <v>26</v>
      </c>
      <c r="B36" s="61"/>
      <c r="C36" s="62"/>
      <c r="D36" s="52">
        <f t="shared" si="22"/>
        <v>0</v>
      </c>
      <c r="E36" s="57"/>
      <c r="F36" s="58"/>
      <c r="G36" s="54">
        <f t="shared" si="23"/>
        <v>0</v>
      </c>
      <c r="H36" s="55"/>
      <c r="I36" s="55"/>
      <c r="J36" s="56"/>
      <c r="K36" s="57"/>
      <c r="L36" s="58"/>
      <c r="M36" s="54">
        <f t="shared" si="13"/>
        <v>0</v>
      </c>
      <c r="N36" s="55"/>
      <c r="O36" s="55"/>
      <c r="P36" s="56"/>
      <c r="Q36" s="57"/>
      <c r="R36" s="58"/>
      <c r="S36" s="54">
        <f t="shared" si="14"/>
        <v>0</v>
      </c>
      <c r="T36" s="55"/>
      <c r="U36" s="55"/>
      <c r="V36" s="56"/>
      <c r="W36" s="57"/>
      <c r="X36" s="58"/>
      <c r="Y36" s="54">
        <f t="shared" si="15"/>
        <v>0</v>
      </c>
      <c r="Z36" s="55"/>
      <c r="AA36" s="55"/>
      <c r="AB36" s="56"/>
      <c r="AC36" s="57"/>
      <c r="AD36" s="58"/>
      <c r="AE36" s="54">
        <f t="shared" si="16"/>
        <v>0</v>
      </c>
      <c r="AF36" s="55"/>
      <c r="AG36" s="55"/>
      <c r="AH36" s="56"/>
      <c r="AI36" s="57"/>
      <c r="AJ36" s="58"/>
      <c r="AK36" s="54">
        <f t="shared" si="17"/>
        <v>0</v>
      </c>
      <c r="AL36" s="55"/>
      <c r="AM36" s="55"/>
      <c r="AN36" s="56"/>
      <c r="AO36" s="57"/>
      <c r="AP36" s="58"/>
      <c r="AQ36" s="54">
        <f t="shared" si="18"/>
        <v>0</v>
      </c>
      <c r="AR36" s="55"/>
      <c r="AS36" s="55"/>
      <c r="AT36" s="56"/>
      <c r="AU36" s="57"/>
      <c r="AV36" s="58"/>
      <c r="AW36" s="54">
        <f t="shared" si="19"/>
        <v>0</v>
      </c>
      <c r="AX36" s="55"/>
      <c r="AY36" s="55"/>
      <c r="AZ36" s="56"/>
      <c r="BA36" s="57"/>
      <c r="BB36" s="58"/>
      <c r="BC36" s="54">
        <f t="shared" si="20"/>
        <v>0</v>
      </c>
      <c r="BD36" s="55"/>
      <c r="BE36" s="55"/>
      <c r="BF36" s="56"/>
      <c r="BG36" s="57"/>
      <c r="BH36" s="58"/>
      <c r="BI36" s="54">
        <f t="shared" si="21"/>
        <v>0</v>
      </c>
      <c r="BJ36" s="55"/>
      <c r="BK36" s="55"/>
      <c r="BL36" s="56"/>
    </row>
    <row r="37" spans="1:64" x14ac:dyDescent="0.2">
      <c r="A37" s="50">
        <v>27</v>
      </c>
      <c r="B37" s="61"/>
      <c r="C37" s="62"/>
      <c r="D37" s="52">
        <f t="shared" si="22"/>
        <v>0</v>
      </c>
      <c r="E37" s="57"/>
      <c r="F37" s="58"/>
      <c r="G37" s="54">
        <f t="shared" si="23"/>
        <v>0</v>
      </c>
      <c r="H37" s="55"/>
      <c r="I37" s="55"/>
      <c r="J37" s="56"/>
      <c r="K37" s="57"/>
      <c r="L37" s="58"/>
      <c r="M37" s="54">
        <f t="shared" si="13"/>
        <v>0</v>
      </c>
      <c r="N37" s="55"/>
      <c r="O37" s="55"/>
      <c r="P37" s="56"/>
      <c r="Q37" s="57"/>
      <c r="R37" s="58"/>
      <c r="S37" s="54">
        <f t="shared" si="14"/>
        <v>0</v>
      </c>
      <c r="T37" s="55"/>
      <c r="U37" s="55"/>
      <c r="V37" s="56"/>
      <c r="W37" s="57"/>
      <c r="X37" s="58"/>
      <c r="Y37" s="54">
        <f t="shared" si="15"/>
        <v>0</v>
      </c>
      <c r="Z37" s="55"/>
      <c r="AA37" s="55"/>
      <c r="AB37" s="56"/>
      <c r="AC37" s="57"/>
      <c r="AD37" s="58"/>
      <c r="AE37" s="54">
        <f t="shared" si="16"/>
        <v>0</v>
      </c>
      <c r="AF37" s="55"/>
      <c r="AG37" s="55"/>
      <c r="AH37" s="56"/>
      <c r="AI37" s="57"/>
      <c r="AJ37" s="58"/>
      <c r="AK37" s="54">
        <f t="shared" si="17"/>
        <v>0</v>
      </c>
      <c r="AL37" s="55"/>
      <c r="AM37" s="55"/>
      <c r="AN37" s="56"/>
      <c r="AO37" s="57"/>
      <c r="AP37" s="58"/>
      <c r="AQ37" s="54">
        <f t="shared" si="18"/>
        <v>0</v>
      </c>
      <c r="AR37" s="55"/>
      <c r="AS37" s="55"/>
      <c r="AT37" s="56"/>
      <c r="AU37" s="57"/>
      <c r="AV37" s="58"/>
      <c r="AW37" s="54">
        <f t="shared" si="19"/>
        <v>0</v>
      </c>
      <c r="AX37" s="55"/>
      <c r="AY37" s="55"/>
      <c r="AZ37" s="56"/>
      <c r="BA37" s="57"/>
      <c r="BB37" s="58"/>
      <c r="BC37" s="54">
        <f t="shared" si="20"/>
        <v>0</v>
      </c>
      <c r="BD37" s="55"/>
      <c r="BE37" s="55"/>
      <c r="BF37" s="56"/>
      <c r="BG37" s="57"/>
      <c r="BH37" s="58"/>
      <c r="BI37" s="54">
        <f t="shared" si="21"/>
        <v>0</v>
      </c>
      <c r="BJ37" s="55"/>
      <c r="BK37" s="55"/>
      <c r="BL37" s="56"/>
    </row>
    <row r="38" spans="1:64" x14ac:dyDescent="0.2">
      <c r="A38" s="50">
        <v>28</v>
      </c>
      <c r="B38" s="61"/>
      <c r="C38" s="62"/>
      <c r="D38" s="52">
        <f t="shared" si="22"/>
        <v>0</v>
      </c>
      <c r="E38" s="57"/>
      <c r="F38" s="58"/>
      <c r="G38" s="54">
        <f t="shared" si="23"/>
        <v>0</v>
      </c>
      <c r="H38" s="55"/>
      <c r="I38" s="55"/>
      <c r="J38" s="56"/>
      <c r="K38" s="57"/>
      <c r="L38" s="58"/>
      <c r="M38" s="54">
        <f t="shared" si="13"/>
        <v>0</v>
      </c>
      <c r="N38" s="55"/>
      <c r="O38" s="55"/>
      <c r="P38" s="56"/>
      <c r="Q38" s="57"/>
      <c r="R38" s="58"/>
      <c r="S38" s="54">
        <f t="shared" si="14"/>
        <v>0</v>
      </c>
      <c r="T38" s="55"/>
      <c r="U38" s="55"/>
      <c r="V38" s="56"/>
      <c r="W38" s="57"/>
      <c r="X38" s="58"/>
      <c r="Y38" s="54">
        <f t="shared" si="15"/>
        <v>0</v>
      </c>
      <c r="Z38" s="55"/>
      <c r="AA38" s="55"/>
      <c r="AB38" s="56"/>
      <c r="AC38" s="57"/>
      <c r="AD38" s="58"/>
      <c r="AE38" s="54">
        <f t="shared" si="16"/>
        <v>0</v>
      </c>
      <c r="AF38" s="55"/>
      <c r="AG38" s="55"/>
      <c r="AH38" s="56"/>
      <c r="AI38" s="57"/>
      <c r="AJ38" s="58"/>
      <c r="AK38" s="54">
        <f t="shared" si="17"/>
        <v>0</v>
      </c>
      <c r="AL38" s="55"/>
      <c r="AM38" s="55"/>
      <c r="AN38" s="56"/>
      <c r="AO38" s="57"/>
      <c r="AP38" s="58"/>
      <c r="AQ38" s="54">
        <f t="shared" si="18"/>
        <v>0</v>
      </c>
      <c r="AR38" s="55"/>
      <c r="AS38" s="55"/>
      <c r="AT38" s="56"/>
      <c r="AU38" s="57"/>
      <c r="AV38" s="58"/>
      <c r="AW38" s="54">
        <f t="shared" si="19"/>
        <v>0</v>
      </c>
      <c r="AX38" s="55"/>
      <c r="AY38" s="55"/>
      <c r="AZ38" s="56"/>
      <c r="BA38" s="57"/>
      <c r="BB38" s="58"/>
      <c r="BC38" s="54">
        <f t="shared" si="20"/>
        <v>0</v>
      </c>
      <c r="BD38" s="55"/>
      <c r="BE38" s="55"/>
      <c r="BF38" s="56"/>
      <c r="BG38" s="57"/>
      <c r="BH38" s="58"/>
      <c r="BI38" s="54">
        <f t="shared" si="21"/>
        <v>0</v>
      </c>
      <c r="BJ38" s="55"/>
      <c r="BK38" s="55"/>
      <c r="BL38" s="56"/>
    </row>
    <row r="39" spans="1:64" x14ac:dyDescent="0.2">
      <c r="A39" s="50">
        <v>29</v>
      </c>
      <c r="B39" s="61"/>
      <c r="C39" s="62"/>
      <c r="D39" s="52">
        <f t="shared" si="22"/>
        <v>0</v>
      </c>
      <c r="E39" s="57"/>
      <c r="F39" s="58"/>
      <c r="G39" s="54">
        <f t="shared" si="23"/>
        <v>0</v>
      </c>
      <c r="H39" s="55"/>
      <c r="I39" s="55"/>
      <c r="J39" s="56"/>
      <c r="K39" s="57"/>
      <c r="L39" s="58"/>
      <c r="M39" s="54">
        <f t="shared" si="13"/>
        <v>0</v>
      </c>
      <c r="N39" s="55"/>
      <c r="O39" s="55"/>
      <c r="P39" s="56"/>
      <c r="Q39" s="57"/>
      <c r="R39" s="58"/>
      <c r="S39" s="54">
        <f t="shared" si="14"/>
        <v>0</v>
      </c>
      <c r="T39" s="55"/>
      <c r="U39" s="55"/>
      <c r="V39" s="56"/>
      <c r="W39" s="57"/>
      <c r="X39" s="58"/>
      <c r="Y39" s="54">
        <f t="shared" si="15"/>
        <v>0</v>
      </c>
      <c r="Z39" s="55"/>
      <c r="AA39" s="55"/>
      <c r="AB39" s="56"/>
      <c r="AC39" s="57"/>
      <c r="AD39" s="58"/>
      <c r="AE39" s="54">
        <f t="shared" si="16"/>
        <v>0</v>
      </c>
      <c r="AF39" s="55"/>
      <c r="AG39" s="55"/>
      <c r="AH39" s="56"/>
      <c r="AI39" s="57"/>
      <c r="AJ39" s="58"/>
      <c r="AK39" s="54">
        <f t="shared" si="17"/>
        <v>0</v>
      </c>
      <c r="AL39" s="55"/>
      <c r="AM39" s="55"/>
      <c r="AN39" s="56"/>
      <c r="AO39" s="57"/>
      <c r="AP39" s="58"/>
      <c r="AQ39" s="54">
        <f t="shared" si="18"/>
        <v>0</v>
      </c>
      <c r="AR39" s="55"/>
      <c r="AS39" s="55"/>
      <c r="AT39" s="56"/>
      <c r="AU39" s="57"/>
      <c r="AV39" s="58"/>
      <c r="AW39" s="54">
        <f t="shared" si="19"/>
        <v>0</v>
      </c>
      <c r="AX39" s="55"/>
      <c r="AY39" s="55"/>
      <c r="AZ39" s="56"/>
      <c r="BA39" s="57"/>
      <c r="BB39" s="58"/>
      <c r="BC39" s="54">
        <f t="shared" si="20"/>
        <v>0</v>
      </c>
      <c r="BD39" s="55"/>
      <c r="BE39" s="55"/>
      <c r="BF39" s="56"/>
      <c r="BG39" s="57"/>
      <c r="BH39" s="58"/>
      <c r="BI39" s="54">
        <f t="shared" si="21"/>
        <v>0</v>
      </c>
      <c r="BJ39" s="55"/>
      <c r="BK39" s="55"/>
      <c r="BL39" s="56"/>
    </row>
    <row r="40" spans="1:64" x14ac:dyDescent="0.2">
      <c r="A40" s="50">
        <v>30</v>
      </c>
      <c r="B40" s="61"/>
      <c r="C40" s="62"/>
      <c r="D40" s="52">
        <f t="shared" si="22"/>
        <v>0</v>
      </c>
      <c r="E40" s="57"/>
      <c r="F40" s="58"/>
      <c r="G40" s="54">
        <f t="shared" si="23"/>
        <v>0</v>
      </c>
      <c r="H40" s="55"/>
      <c r="I40" s="55"/>
      <c r="J40" s="56"/>
      <c r="K40" s="57"/>
      <c r="L40" s="58"/>
      <c r="M40" s="54">
        <f t="shared" si="13"/>
        <v>0</v>
      </c>
      <c r="N40" s="55"/>
      <c r="O40" s="55"/>
      <c r="P40" s="56"/>
      <c r="Q40" s="57"/>
      <c r="R40" s="58"/>
      <c r="S40" s="54">
        <f t="shared" si="14"/>
        <v>0</v>
      </c>
      <c r="T40" s="55"/>
      <c r="U40" s="55"/>
      <c r="V40" s="56"/>
      <c r="W40" s="57"/>
      <c r="X40" s="58"/>
      <c r="Y40" s="54">
        <f t="shared" si="15"/>
        <v>0</v>
      </c>
      <c r="Z40" s="55"/>
      <c r="AA40" s="55"/>
      <c r="AB40" s="56"/>
      <c r="AC40" s="57"/>
      <c r="AD40" s="58"/>
      <c r="AE40" s="54">
        <f t="shared" si="16"/>
        <v>0</v>
      </c>
      <c r="AF40" s="55"/>
      <c r="AG40" s="55"/>
      <c r="AH40" s="56"/>
      <c r="AI40" s="57"/>
      <c r="AJ40" s="58"/>
      <c r="AK40" s="54">
        <f t="shared" si="17"/>
        <v>0</v>
      </c>
      <c r="AL40" s="55"/>
      <c r="AM40" s="55"/>
      <c r="AN40" s="56"/>
      <c r="AO40" s="57"/>
      <c r="AP40" s="58"/>
      <c r="AQ40" s="54">
        <f t="shared" si="18"/>
        <v>0</v>
      </c>
      <c r="AR40" s="55"/>
      <c r="AS40" s="55"/>
      <c r="AT40" s="56"/>
      <c r="AU40" s="57"/>
      <c r="AV40" s="58"/>
      <c r="AW40" s="54">
        <f t="shared" si="19"/>
        <v>0</v>
      </c>
      <c r="AX40" s="55"/>
      <c r="AY40" s="55"/>
      <c r="AZ40" s="56"/>
      <c r="BA40" s="57"/>
      <c r="BB40" s="58"/>
      <c r="BC40" s="54">
        <f t="shared" si="20"/>
        <v>0</v>
      </c>
      <c r="BD40" s="55"/>
      <c r="BE40" s="55"/>
      <c r="BF40" s="56"/>
      <c r="BG40" s="57"/>
      <c r="BH40" s="58"/>
      <c r="BI40" s="54">
        <f t="shared" si="21"/>
        <v>0</v>
      </c>
      <c r="BJ40" s="55"/>
      <c r="BK40" s="55"/>
      <c r="BL40" s="56"/>
    </row>
    <row r="41" spans="1:64" x14ac:dyDescent="0.2">
      <c r="A41" s="50">
        <v>31</v>
      </c>
      <c r="B41" s="61"/>
      <c r="C41" s="62"/>
      <c r="D41" s="52">
        <f t="shared" si="22"/>
        <v>0</v>
      </c>
      <c r="E41" s="57"/>
      <c r="F41" s="58"/>
      <c r="G41" s="54">
        <f t="shared" si="23"/>
        <v>0</v>
      </c>
      <c r="H41" s="55"/>
      <c r="I41" s="55"/>
      <c r="J41" s="56"/>
      <c r="K41" s="57"/>
      <c r="L41" s="58"/>
      <c r="M41" s="54">
        <f t="shared" si="13"/>
        <v>0</v>
      </c>
      <c r="N41" s="55"/>
      <c r="O41" s="55"/>
      <c r="P41" s="56"/>
      <c r="Q41" s="57"/>
      <c r="R41" s="58"/>
      <c r="S41" s="54">
        <f t="shared" si="14"/>
        <v>0</v>
      </c>
      <c r="T41" s="55"/>
      <c r="U41" s="55"/>
      <c r="V41" s="56"/>
      <c r="W41" s="57"/>
      <c r="X41" s="58"/>
      <c r="Y41" s="54">
        <f t="shared" si="15"/>
        <v>0</v>
      </c>
      <c r="Z41" s="55"/>
      <c r="AA41" s="55"/>
      <c r="AB41" s="56"/>
      <c r="AC41" s="57"/>
      <c r="AD41" s="58"/>
      <c r="AE41" s="54">
        <f t="shared" si="16"/>
        <v>0</v>
      </c>
      <c r="AF41" s="55"/>
      <c r="AG41" s="55"/>
      <c r="AH41" s="56"/>
      <c r="AI41" s="57"/>
      <c r="AJ41" s="58"/>
      <c r="AK41" s="54">
        <f t="shared" si="17"/>
        <v>0</v>
      </c>
      <c r="AL41" s="55"/>
      <c r="AM41" s="55"/>
      <c r="AN41" s="56"/>
      <c r="AO41" s="57"/>
      <c r="AP41" s="58"/>
      <c r="AQ41" s="54">
        <f t="shared" si="18"/>
        <v>0</v>
      </c>
      <c r="AR41" s="55"/>
      <c r="AS41" s="55"/>
      <c r="AT41" s="56"/>
      <c r="AU41" s="57"/>
      <c r="AV41" s="58"/>
      <c r="AW41" s="54">
        <f t="shared" si="19"/>
        <v>0</v>
      </c>
      <c r="AX41" s="55"/>
      <c r="AY41" s="55"/>
      <c r="AZ41" s="56"/>
      <c r="BA41" s="57"/>
      <c r="BB41" s="58"/>
      <c r="BC41" s="54">
        <f t="shared" si="20"/>
        <v>0</v>
      </c>
      <c r="BD41" s="55"/>
      <c r="BE41" s="55"/>
      <c r="BF41" s="56"/>
      <c r="BG41" s="57"/>
      <c r="BH41" s="58"/>
      <c r="BI41" s="54">
        <f t="shared" si="21"/>
        <v>0</v>
      </c>
      <c r="BJ41" s="55"/>
      <c r="BK41" s="55"/>
      <c r="BL41" s="56"/>
    </row>
    <row r="42" spans="1:64" x14ac:dyDescent="0.2">
      <c r="A42" s="50">
        <v>32</v>
      </c>
      <c r="B42" s="61"/>
      <c r="C42" s="62"/>
      <c r="D42" s="52">
        <f t="shared" si="22"/>
        <v>0</v>
      </c>
      <c r="E42" s="57"/>
      <c r="F42" s="58"/>
      <c r="G42" s="54">
        <f t="shared" si="23"/>
        <v>0</v>
      </c>
      <c r="H42" s="55"/>
      <c r="I42" s="55"/>
      <c r="J42" s="56"/>
      <c r="K42" s="57"/>
      <c r="L42" s="58"/>
      <c r="M42" s="54">
        <f t="shared" si="13"/>
        <v>0</v>
      </c>
      <c r="N42" s="55"/>
      <c r="O42" s="55"/>
      <c r="P42" s="56"/>
      <c r="Q42" s="57"/>
      <c r="R42" s="58"/>
      <c r="S42" s="54">
        <f t="shared" si="14"/>
        <v>0</v>
      </c>
      <c r="T42" s="55"/>
      <c r="U42" s="55"/>
      <c r="V42" s="56"/>
      <c r="W42" s="57"/>
      <c r="X42" s="58"/>
      <c r="Y42" s="54">
        <f t="shared" si="15"/>
        <v>0</v>
      </c>
      <c r="Z42" s="55"/>
      <c r="AA42" s="55"/>
      <c r="AB42" s="56"/>
      <c r="AC42" s="57"/>
      <c r="AD42" s="58"/>
      <c r="AE42" s="54">
        <f t="shared" si="16"/>
        <v>0</v>
      </c>
      <c r="AF42" s="55"/>
      <c r="AG42" s="55"/>
      <c r="AH42" s="56"/>
      <c r="AI42" s="57"/>
      <c r="AJ42" s="58"/>
      <c r="AK42" s="54">
        <f t="shared" si="17"/>
        <v>0</v>
      </c>
      <c r="AL42" s="55"/>
      <c r="AM42" s="55"/>
      <c r="AN42" s="56"/>
      <c r="AO42" s="57"/>
      <c r="AP42" s="58"/>
      <c r="AQ42" s="54">
        <f t="shared" si="18"/>
        <v>0</v>
      </c>
      <c r="AR42" s="55"/>
      <c r="AS42" s="55"/>
      <c r="AT42" s="56"/>
      <c r="AU42" s="57"/>
      <c r="AV42" s="58"/>
      <c r="AW42" s="54">
        <f t="shared" si="19"/>
        <v>0</v>
      </c>
      <c r="AX42" s="55"/>
      <c r="AY42" s="55"/>
      <c r="AZ42" s="56"/>
      <c r="BA42" s="57"/>
      <c r="BB42" s="58"/>
      <c r="BC42" s="54">
        <f t="shared" si="20"/>
        <v>0</v>
      </c>
      <c r="BD42" s="55"/>
      <c r="BE42" s="55"/>
      <c r="BF42" s="56"/>
      <c r="BG42" s="57"/>
      <c r="BH42" s="58"/>
      <c r="BI42" s="54">
        <f t="shared" si="21"/>
        <v>0</v>
      </c>
      <c r="BJ42" s="55"/>
      <c r="BK42" s="55"/>
      <c r="BL42" s="56"/>
    </row>
    <row r="43" spans="1:64" x14ac:dyDescent="0.2">
      <c r="A43" s="50">
        <v>33</v>
      </c>
      <c r="B43" s="61"/>
      <c r="C43" s="62"/>
      <c r="D43" s="52">
        <f t="shared" si="22"/>
        <v>0</v>
      </c>
      <c r="E43" s="57"/>
      <c r="F43" s="58"/>
      <c r="G43" s="54">
        <f t="shared" si="23"/>
        <v>0</v>
      </c>
      <c r="H43" s="55"/>
      <c r="I43" s="55"/>
      <c r="J43" s="56"/>
      <c r="K43" s="57"/>
      <c r="L43" s="58"/>
      <c r="M43" s="54">
        <f t="shared" si="13"/>
        <v>0</v>
      </c>
      <c r="N43" s="55"/>
      <c r="O43" s="55"/>
      <c r="P43" s="56"/>
      <c r="Q43" s="57"/>
      <c r="R43" s="58"/>
      <c r="S43" s="54">
        <f t="shared" si="14"/>
        <v>0</v>
      </c>
      <c r="T43" s="55"/>
      <c r="U43" s="55"/>
      <c r="V43" s="56"/>
      <c r="W43" s="57"/>
      <c r="X43" s="58"/>
      <c r="Y43" s="54">
        <f t="shared" si="15"/>
        <v>0</v>
      </c>
      <c r="Z43" s="55"/>
      <c r="AA43" s="55"/>
      <c r="AB43" s="56"/>
      <c r="AC43" s="57"/>
      <c r="AD43" s="58"/>
      <c r="AE43" s="54">
        <f t="shared" si="16"/>
        <v>0</v>
      </c>
      <c r="AF43" s="55"/>
      <c r="AG43" s="55"/>
      <c r="AH43" s="56"/>
      <c r="AI43" s="57"/>
      <c r="AJ43" s="58"/>
      <c r="AK43" s="54">
        <f t="shared" si="17"/>
        <v>0</v>
      </c>
      <c r="AL43" s="55"/>
      <c r="AM43" s="55"/>
      <c r="AN43" s="56"/>
      <c r="AO43" s="57"/>
      <c r="AP43" s="58"/>
      <c r="AQ43" s="54">
        <f t="shared" si="18"/>
        <v>0</v>
      </c>
      <c r="AR43" s="55"/>
      <c r="AS43" s="55"/>
      <c r="AT43" s="56"/>
      <c r="AU43" s="57"/>
      <c r="AV43" s="58"/>
      <c r="AW43" s="54">
        <f t="shared" si="19"/>
        <v>0</v>
      </c>
      <c r="AX43" s="55"/>
      <c r="AY43" s="55"/>
      <c r="AZ43" s="56"/>
      <c r="BA43" s="57"/>
      <c r="BB43" s="58"/>
      <c r="BC43" s="54">
        <f t="shared" si="20"/>
        <v>0</v>
      </c>
      <c r="BD43" s="55"/>
      <c r="BE43" s="55"/>
      <c r="BF43" s="56"/>
      <c r="BG43" s="57"/>
      <c r="BH43" s="58"/>
      <c r="BI43" s="54">
        <f t="shared" si="21"/>
        <v>0</v>
      </c>
      <c r="BJ43" s="55"/>
      <c r="BK43" s="55"/>
      <c r="BL43" s="56"/>
    </row>
    <row r="44" spans="1:64" x14ac:dyDescent="0.2">
      <c r="A44" s="50">
        <v>34</v>
      </c>
      <c r="B44" s="61"/>
      <c r="C44" s="62"/>
      <c r="D44" s="52">
        <f t="shared" si="22"/>
        <v>0</v>
      </c>
      <c r="E44" s="57"/>
      <c r="F44" s="58"/>
      <c r="G44" s="54">
        <f t="shared" si="23"/>
        <v>0</v>
      </c>
      <c r="H44" s="55"/>
      <c r="I44" s="55"/>
      <c r="J44" s="56"/>
      <c r="K44" s="57"/>
      <c r="L44" s="58"/>
      <c r="M44" s="54">
        <f t="shared" si="13"/>
        <v>0</v>
      </c>
      <c r="N44" s="55"/>
      <c r="O44" s="55"/>
      <c r="P44" s="56"/>
      <c r="Q44" s="57"/>
      <c r="R44" s="58"/>
      <c r="S44" s="54">
        <f t="shared" si="14"/>
        <v>0</v>
      </c>
      <c r="T44" s="55"/>
      <c r="U44" s="55"/>
      <c r="V44" s="56"/>
      <c r="W44" s="57"/>
      <c r="X44" s="58"/>
      <c r="Y44" s="54">
        <f t="shared" si="15"/>
        <v>0</v>
      </c>
      <c r="Z44" s="55"/>
      <c r="AA44" s="55"/>
      <c r="AB44" s="56"/>
      <c r="AC44" s="57"/>
      <c r="AD44" s="58"/>
      <c r="AE44" s="54">
        <f t="shared" si="16"/>
        <v>0</v>
      </c>
      <c r="AF44" s="55"/>
      <c r="AG44" s="55"/>
      <c r="AH44" s="56"/>
      <c r="AI44" s="57"/>
      <c r="AJ44" s="58"/>
      <c r="AK44" s="54">
        <f t="shared" si="17"/>
        <v>0</v>
      </c>
      <c r="AL44" s="55"/>
      <c r="AM44" s="55"/>
      <c r="AN44" s="56"/>
      <c r="AO44" s="57"/>
      <c r="AP44" s="58"/>
      <c r="AQ44" s="54">
        <f t="shared" si="18"/>
        <v>0</v>
      </c>
      <c r="AR44" s="55"/>
      <c r="AS44" s="55"/>
      <c r="AT44" s="56"/>
      <c r="AU44" s="57"/>
      <c r="AV44" s="58"/>
      <c r="AW44" s="54">
        <f t="shared" si="19"/>
        <v>0</v>
      </c>
      <c r="AX44" s="55"/>
      <c r="AY44" s="55"/>
      <c r="AZ44" s="56"/>
      <c r="BA44" s="57"/>
      <c r="BB44" s="58"/>
      <c r="BC44" s="54">
        <f t="shared" si="20"/>
        <v>0</v>
      </c>
      <c r="BD44" s="55"/>
      <c r="BE44" s="55"/>
      <c r="BF44" s="56"/>
      <c r="BG44" s="57"/>
      <c r="BH44" s="58"/>
      <c r="BI44" s="54">
        <f t="shared" si="21"/>
        <v>0</v>
      </c>
      <c r="BJ44" s="55"/>
      <c r="BK44" s="55"/>
      <c r="BL44" s="56"/>
    </row>
    <row r="45" spans="1:64" x14ac:dyDescent="0.2">
      <c r="A45" s="50">
        <v>35</v>
      </c>
      <c r="B45" s="61"/>
      <c r="C45" s="62"/>
      <c r="D45" s="52">
        <f t="shared" si="22"/>
        <v>0</v>
      </c>
      <c r="E45" s="57"/>
      <c r="F45" s="58"/>
      <c r="G45" s="54">
        <f t="shared" si="23"/>
        <v>0</v>
      </c>
      <c r="H45" s="55"/>
      <c r="I45" s="55"/>
      <c r="J45" s="56"/>
      <c r="K45" s="57"/>
      <c r="L45" s="58"/>
      <c r="M45" s="54">
        <f t="shared" si="13"/>
        <v>0</v>
      </c>
      <c r="N45" s="55"/>
      <c r="O45" s="55"/>
      <c r="P45" s="56"/>
      <c r="Q45" s="57"/>
      <c r="R45" s="58"/>
      <c r="S45" s="54">
        <f t="shared" si="14"/>
        <v>0</v>
      </c>
      <c r="T45" s="55"/>
      <c r="U45" s="55"/>
      <c r="V45" s="56"/>
      <c r="W45" s="57"/>
      <c r="X45" s="58"/>
      <c r="Y45" s="54">
        <f t="shared" si="15"/>
        <v>0</v>
      </c>
      <c r="Z45" s="55"/>
      <c r="AA45" s="55"/>
      <c r="AB45" s="56"/>
      <c r="AC45" s="57"/>
      <c r="AD45" s="58"/>
      <c r="AE45" s="54">
        <f t="shared" si="16"/>
        <v>0</v>
      </c>
      <c r="AF45" s="55"/>
      <c r="AG45" s="55"/>
      <c r="AH45" s="56"/>
      <c r="AI45" s="57"/>
      <c r="AJ45" s="58"/>
      <c r="AK45" s="54">
        <f t="shared" si="17"/>
        <v>0</v>
      </c>
      <c r="AL45" s="55"/>
      <c r="AM45" s="55"/>
      <c r="AN45" s="56"/>
      <c r="AO45" s="57"/>
      <c r="AP45" s="58"/>
      <c r="AQ45" s="54">
        <f t="shared" si="18"/>
        <v>0</v>
      </c>
      <c r="AR45" s="55"/>
      <c r="AS45" s="55"/>
      <c r="AT45" s="56"/>
      <c r="AU45" s="57"/>
      <c r="AV45" s="58"/>
      <c r="AW45" s="54">
        <f t="shared" si="19"/>
        <v>0</v>
      </c>
      <c r="AX45" s="55"/>
      <c r="AY45" s="55"/>
      <c r="AZ45" s="56"/>
      <c r="BA45" s="57"/>
      <c r="BB45" s="58"/>
      <c r="BC45" s="54">
        <f t="shared" si="20"/>
        <v>0</v>
      </c>
      <c r="BD45" s="55"/>
      <c r="BE45" s="55"/>
      <c r="BF45" s="56"/>
      <c r="BG45" s="57"/>
      <c r="BH45" s="58"/>
      <c r="BI45" s="54">
        <f t="shared" si="21"/>
        <v>0</v>
      </c>
      <c r="BJ45" s="55"/>
      <c r="BK45" s="55"/>
      <c r="BL45" s="56"/>
    </row>
    <row r="46" spans="1:64" x14ac:dyDescent="0.2">
      <c r="A46" s="50">
        <v>36</v>
      </c>
      <c r="B46" s="61"/>
      <c r="C46" s="62"/>
      <c r="D46" s="52">
        <f t="shared" si="22"/>
        <v>0</v>
      </c>
      <c r="E46" s="57"/>
      <c r="F46" s="58"/>
      <c r="G46" s="54">
        <f t="shared" si="23"/>
        <v>0</v>
      </c>
      <c r="H46" s="55"/>
      <c r="I46" s="55"/>
      <c r="J46" s="56"/>
      <c r="K46" s="57"/>
      <c r="L46" s="58"/>
      <c r="M46" s="54">
        <f t="shared" si="13"/>
        <v>0</v>
      </c>
      <c r="N46" s="55"/>
      <c r="O46" s="55"/>
      <c r="P46" s="56"/>
      <c r="Q46" s="57"/>
      <c r="R46" s="58"/>
      <c r="S46" s="54">
        <f t="shared" si="14"/>
        <v>0</v>
      </c>
      <c r="T46" s="55"/>
      <c r="U46" s="55"/>
      <c r="V46" s="56"/>
      <c r="W46" s="57"/>
      <c r="X46" s="58"/>
      <c r="Y46" s="54">
        <f t="shared" si="15"/>
        <v>0</v>
      </c>
      <c r="Z46" s="55"/>
      <c r="AA46" s="55"/>
      <c r="AB46" s="56"/>
      <c r="AC46" s="57"/>
      <c r="AD46" s="58"/>
      <c r="AE46" s="54">
        <f t="shared" si="16"/>
        <v>0</v>
      </c>
      <c r="AF46" s="55"/>
      <c r="AG46" s="55"/>
      <c r="AH46" s="56"/>
      <c r="AI46" s="57"/>
      <c r="AJ46" s="58"/>
      <c r="AK46" s="54">
        <f t="shared" si="17"/>
        <v>0</v>
      </c>
      <c r="AL46" s="55"/>
      <c r="AM46" s="55"/>
      <c r="AN46" s="56"/>
      <c r="AO46" s="57"/>
      <c r="AP46" s="58"/>
      <c r="AQ46" s="54">
        <f t="shared" si="18"/>
        <v>0</v>
      </c>
      <c r="AR46" s="55"/>
      <c r="AS46" s="55"/>
      <c r="AT46" s="56"/>
      <c r="AU46" s="57"/>
      <c r="AV46" s="58"/>
      <c r="AW46" s="54">
        <f t="shared" si="19"/>
        <v>0</v>
      </c>
      <c r="AX46" s="55"/>
      <c r="AY46" s="55"/>
      <c r="AZ46" s="56"/>
      <c r="BA46" s="57"/>
      <c r="BB46" s="58"/>
      <c r="BC46" s="54">
        <f t="shared" si="20"/>
        <v>0</v>
      </c>
      <c r="BD46" s="55"/>
      <c r="BE46" s="55"/>
      <c r="BF46" s="56"/>
      <c r="BG46" s="57"/>
      <c r="BH46" s="58"/>
      <c r="BI46" s="54">
        <f t="shared" si="21"/>
        <v>0</v>
      </c>
      <c r="BJ46" s="55"/>
      <c r="BK46" s="55"/>
      <c r="BL46" s="56"/>
    </row>
    <row r="47" spans="1:64" x14ac:dyDescent="0.2">
      <c r="A47" s="50">
        <v>37</v>
      </c>
      <c r="B47" s="61"/>
      <c r="C47" s="62"/>
      <c r="D47" s="52">
        <f t="shared" si="22"/>
        <v>0</v>
      </c>
      <c r="E47" s="57"/>
      <c r="F47" s="58"/>
      <c r="G47" s="54">
        <f t="shared" si="23"/>
        <v>0</v>
      </c>
      <c r="H47" s="55"/>
      <c r="I47" s="55"/>
      <c r="J47" s="56"/>
      <c r="K47" s="57"/>
      <c r="L47" s="58"/>
      <c r="M47" s="54">
        <f t="shared" si="13"/>
        <v>0</v>
      </c>
      <c r="N47" s="55"/>
      <c r="O47" s="55"/>
      <c r="P47" s="56"/>
      <c r="Q47" s="57"/>
      <c r="R47" s="58"/>
      <c r="S47" s="54">
        <f t="shared" si="14"/>
        <v>0</v>
      </c>
      <c r="T47" s="55"/>
      <c r="U47" s="55"/>
      <c r="V47" s="56"/>
      <c r="W47" s="57"/>
      <c r="X47" s="58"/>
      <c r="Y47" s="54">
        <f t="shared" si="15"/>
        <v>0</v>
      </c>
      <c r="Z47" s="55"/>
      <c r="AA47" s="55"/>
      <c r="AB47" s="56"/>
      <c r="AC47" s="57"/>
      <c r="AD47" s="58"/>
      <c r="AE47" s="54">
        <f t="shared" si="16"/>
        <v>0</v>
      </c>
      <c r="AF47" s="55"/>
      <c r="AG47" s="55"/>
      <c r="AH47" s="56"/>
      <c r="AI47" s="57"/>
      <c r="AJ47" s="58"/>
      <c r="AK47" s="54">
        <f t="shared" si="17"/>
        <v>0</v>
      </c>
      <c r="AL47" s="55"/>
      <c r="AM47" s="55"/>
      <c r="AN47" s="56"/>
      <c r="AO47" s="57"/>
      <c r="AP47" s="58"/>
      <c r="AQ47" s="54">
        <f t="shared" si="18"/>
        <v>0</v>
      </c>
      <c r="AR47" s="55"/>
      <c r="AS47" s="55"/>
      <c r="AT47" s="56"/>
      <c r="AU47" s="57"/>
      <c r="AV47" s="58"/>
      <c r="AW47" s="54">
        <f t="shared" si="19"/>
        <v>0</v>
      </c>
      <c r="AX47" s="55"/>
      <c r="AY47" s="55"/>
      <c r="AZ47" s="56"/>
      <c r="BA47" s="57"/>
      <c r="BB47" s="58"/>
      <c r="BC47" s="54">
        <f t="shared" si="20"/>
        <v>0</v>
      </c>
      <c r="BD47" s="55"/>
      <c r="BE47" s="55"/>
      <c r="BF47" s="56"/>
      <c r="BG47" s="57"/>
      <c r="BH47" s="58"/>
      <c r="BI47" s="54">
        <f t="shared" si="21"/>
        <v>0</v>
      </c>
      <c r="BJ47" s="55"/>
      <c r="BK47" s="55"/>
      <c r="BL47" s="56"/>
    </row>
    <row r="48" spans="1:64" x14ac:dyDescent="0.2">
      <c r="A48" s="50">
        <v>38</v>
      </c>
      <c r="B48" s="61"/>
      <c r="C48" s="62"/>
      <c r="D48" s="52">
        <f t="shared" si="22"/>
        <v>0</v>
      </c>
      <c r="E48" s="57"/>
      <c r="F48" s="58"/>
      <c r="G48" s="54">
        <f t="shared" si="23"/>
        <v>0</v>
      </c>
      <c r="H48" s="55"/>
      <c r="I48" s="55"/>
      <c r="J48" s="56"/>
      <c r="K48" s="57"/>
      <c r="L48" s="58"/>
      <c r="M48" s="54">
        <f t="shared" si="13"/>
        <v>0</v>
      </c>
      <c r="N48" s="55"/>
      <c r="O48" s="55"/>
      <c r="P48" s="56"/>
      <c r="Q48" s="57"/>
      <c r="R48" s="58"/>
      <c r="S48" s="54">
        <f t="shared" si="14"/>
        <v>0</v>
      </c>
      <c r="T48" s="55"/>
      <c r="U48" s="55"/>
      <c r="V48" s="56"/>
      <c r="W48" s="57"/>
      <c r="X48" s="58"/>
      <c r="Y48" s="54">
        <f t="shared" si="15"/>
        <v>0</v>
      </c>
      <c r="Z48" s="55"/>
      <c r="AA48" s="55"/>
      <c r="AB48" s="56"/>
      <c r="AC48" s="57"/>
      <c r="AD48" s="58"/>
      <c r="AE48" s="54">
        <f t="shared" si="16"/>
        <v>0</v>
      </c>
      <c r="AF48" s="55"/>
      <c r="AG48" s="55"/>
      <c r="AH48" s="56"/>
      <c r="AI48" s="57"/>
      <c r="AJ48" s="58"/>
      <c r="AK48" s="54">
        <f t="shared" si="17"/>
        <v>0</v>
      </c>
      <c r="AL48" s="55"/>
      <c r="AM48" s="55"/>
      <c r="AN48" s="56"/>
      <c r="AO48" s="57"/>
      <c r="AP48" s="58"/>
      <c r="AQ48" s="54">
        <f t="shared" si="18"/>
        <v>0</v>
      </c>
      <c r="AR48" s="55"/>
      <c r="AS48" s="55"/>
      <c r="AT48" s="56"/>
      <c r="AU48" s="57"/>
      <c r="AV48" s="58"/>
      <c r="AW48" s="54">
        <f t="shared" si="19"/>
        <v>0</v>
      </c>
      <c r="AX48" s="55"/>
      <c r="AY48" s="55"/>
      <c r="AZ48" s="56"/>
      <c r="BA48" s="57"/>
      <c r="BB48" s="58"/>
      <c r="BC48" s="54">
        <f t="shared" si="20"/>
        <v>0</v>
      </c>
      <c r="BD48" s="55"/>
      <c r="BE48" s="55"/>
      <c r="BF48" s="56"/>
      <c r="BG48" s="57"/>
      <c r="BH48" s="58"/>
      <c r="BI48" s="54">
        <f t="shared" si="21"/>
        <v>0</v>
      </c>
      <c r="BJ48" s="55"/>
      <c r="BK48" s="55"/>
      <c r="BL48" s="56"/>
    </row>
    <row r="49" spans="1:64" x14ac:dyDescent="0.2">
      <c r="A49" s="50">
        <v>39</v>
      </c>
      <c r="B49" s="61"/>
      <c r="C49" s="62"/>
      <c r="D49" s="52">
        <f t="shared" si="22"/>
        <v>0</v>
      </c>
      <c r="E49" s="57"/>
      <c r="F49" s="58"/>
      <c r="G49" s="54">
        <f t="shared" si="23"/>
        <v>0</v>
      </c>
      <c r="H49" s="55"/>
      <c r="I49" s="55"/>
      <c r="J49" s="56"/>
      <c r="K49" s="57"/>
      <c r="L49" s="58"/>
      <c r="M49" s="54">
        <f t="shared" si="13"/>
        <v>0</v>
      </c>
      <c r="N49" s="55"/>
      <c r="O49" s="55"/>
      <c r="P49" s="56"/>
      <c r="Q49" s="57"/>
      <c r="R49" s="58"/>
      <c r="S49" s="54">
        <f t="shared" si="14"/>
        <v>0</v>
      </c>
      <c r="T49" s="55"/>
      <c r="U49" s="55"/>
      <c r="V49" s="56"/>
      <c r="W49" s="57"/>
      <c r="X49" s="58"/>
      <c r="Y49" s="54">
        <f t="shared" si="15"/>
        <v>0</v>
      </c>
      <c r="Z49" s="55"/>
      <c r="AA49" s="55"/>
      <c r="AB49" s="56"/>
      <c r="AC49" s="57"/>
      <c r="AD49" s="58"/>
      <c r="AE49" s="54">
        <f t="shared" si="16"/>
        <v>0</v>
      </c>
      <c r="AF49" s="55"/>
      <c r="AG49" s="55"/>
      <c r="AH49" s="56"/>
      <c r="AI49" s="57"/>
      <c r="AJ49" s="58"/>
      <c r="AK49" s="54">
        <f t="shared" si="17"/>
        <v>0</v>
      </c>
      <c r="AL49" s="55"/>
      <c r="AM49" s="55"/>
      <c r="AN49" s="56"/>
      <c r="AO49" s="57"/>
      <c r="AP49" s="58"/>
      <c r="AQ49" s="54">
        <f t="shared" si="18"/>
        <v>0</v>
      </c>
      <c r="AR49" s="55"/>
      <c r="AS49" s="55"/>
      <c r="AT49" s="56"/>
      <c r="AU49" s="57"/>
      <c r="AV49" s="58"/>
      <c r="AW49" s="54">
        <f t="shared" si="19"/>
        <v>0</v>
      </c>
      <c r="AX49" s="55"/>
      <c r="AY49" s="55"/>
      <c r="AZ49" s="56"/>
      <c r="BA49" s="57"/>
      <c r="BB49" s="58"/>
      <c r="BC49" s="54">
        <f t="shared" si="20"/>
        <v>0</v>
      </c>
      <c r="BD49" s="55"/>
      <c r="BE49" s="55"/>
      <c r="BF49" s="56"/>
      <c r="BG49" s="57"/>
      <c r="BH49" s="58"/>
      <c r="BI49" s="54">
        <f t="shared" si="21"/>
        <v>0</v>
      </c>
      <c r="BJ49" s="55"/>
      <c r="BK49" s="55"/>
      <c r="BL49" s="56"/>
    </row>
    <row r="50" spans="1:64" x14ac:dyDescent="0.2">
      <c r="A50" s="50">
        <v>40</v>
      </c>
      <c r="B50" s="61"/>
      <c r="C50" s="62"/>
      <c r="D50" s="52">
        <f t="shared" si="22"/>
        <v>0</v>
      </c>
      <c r="E50" s="57"/>
      <c r="F50" s="58"/>
      <c r="G50" s="54">
        <f t="shared" si="23"/>
        <v>0</v>
      </c>
      <c r="H50" s="55"/>
      <c r="I50" s="55"/>
      <c r="J50" s="56"/>
      <c r="K50" s="57"/>
      <c r="L50" s="58"/>
      <c r="M50" s="54">
        <f t="shared" si="13"/>
        <v>0</v>
      </c>
      <c r="N50" s="55"/>
      <c r="O50" s="55"/>
      <c r="P50" s="56"/>
      <c r="Q50" s="57"/>
      <c r="R50" s="58"/>
      <c r="S50" s="54">
        <f t="shared" si="14"/>
        <v>0</v>
      </c>
      <c r="T50" s="55"/>
      <c r="U50" s="55"/>
      <c r="V50" s="56"/>
      <c r="W50" s="57"/>
      <c r="X50" s="58"/>
      <c r="Y50" s="54">
        <f t="shared" si="15"/>
        <v>0</v>
      </c>
      <c r="Z50" s="55"/>
      <c r="AA50" s="55"/>
      <c r="AB50" s="56"/>
      <c r="AC50" s="57"/>
      <c r="AD50" s="58"/>
      <c r="AE50" s="54">
        <f t="shared" si="16"/>
        <v>0</v>
      </c>
      <c r="AF50" s="55"/>
      <c r="AG50" s="55"/>
      <c r="AH50" s="56"/>
      <c r="AI50" s="57"/>
      <c r="AJ50" s="58"/>
      <c r="AK50" s="54">
        <f t="shared" si="17"/>
        <v>0</v>
      </c>
      <c r="AL50" s="55"/>
      <c r="AM50" s="55"/>
      <c r="AN50" s="56"/>
      <c r="AO50" s="57"/>
      <c r="AP50" s="58"/>
      <c r="AQ50" s="54">
        <f t="shared" si="18"/>
        <v>0</v>
      </c>
      <c r="AR50" s="55"/>
      <c r="AS50" s="55"/>
      <c r="AT50" s="56"/>
      <c r="AU50" s="57"/>
      <c r="AV50" s="58"/>
      <c r="AW50" s="54">
        <f t="shared" si="19"/>
        <v>0</v>
      </c>
      <c r="AX50" s="55"/>
      <c r="AY50" s="55"/>
      <c r="AZ50" s="56"/>
      <c r="BA50" s="57"/>
      <c r="BB50" s="58"/>
      <c r="BC50" s="54">
        <f t="shared" si="20"/>
        <v>0</v>
      </c>
      <c r="BD50" s="55"/>
      <c r="BE50" s="55"/>
      <c r="BF50" s="56"/>
      <c r="BG50" s="57"/>
      <c r="BH50" s="58"/>
      <c r="BI50" s="54">
        <f t="shared" si="21"/>
        <v>0</v>
      </c>
      <c r="BJ50" s="55"/>
      <c r="BK50" s="55"/>
      <c r="BL50" s="56"/>
    </row>
    <row r="51" spans="1:64" x14ac:dyDescent="0.2">
      <c r="A51" s="50">
        <v>41</v>
      </c>
      <c r="B51" s="61"/>
      <c r="C51" s="62"/>
      <c r="D51" s="52">
        <f t="shared" si="22"/>
        <v>0</v>
      </c>
      <c r="E51" s="57"/>
      <c r="F51" s="58"/>
      <c r="G51" s="54">
        <f t="shared" si="23"/>
        <v>0</v>
      </c>
      <c r="H51" s="55"/>
      <c r="I51" s="55"/>
      <c r="J51" s="56"/>
      <c r="K51" s="57"/>
      <c r="L51" s="58"/>
      <c r="M51" s="54">
        <f t="shared" si="13"/>
        <v>0</v>
      </c>
      <c r="N51" s="55"/>
      <c r="O51" s="55"/>
      <c r="P51" s="56"/>
      <c r="Q51" s="57"/>
      <c r="R51" s="58"/>
      <c r="S51" s="54">
        <f t="shared" si="14"/>
        <v>0</v>
      </c>
      <c r="T51" s="55"/>
      <c r="U51" s="55"/>
      <c r="V51" s="56"/>
      <c r="W51" s="57"/>
      <c r="X51" s="58"/>
      <c r="Y51" s="54">
        <f t="shared" si="15"/>
        <v>0</v>
      </c>
      <c r="Z51" s="55"/>
      <c r="AA51" s="55"/>
      <c r="AB51" s="56"/>
      <c r="AC51" s="57"/>
      <c r="AD51" s="58"/>
      <c r="AE51" s="54">
        <f t="shared" si="16"/>
        <v>0</v>
      </c>
      <c r="AF51" s="55"/>
      <c r="AG51" s="55"/>
      <c r="AH51" s="56"/>
      <c r="AI51" s="57"/>
      <c r="AJ51" s="58"/>
      <c r="AK51" s="54">
        <f t="shared" si="17"/>
        <v>0</v>
      </c>
      <c r="AL51" s="55"/>
      <c r="AM51" s="55"/>
      <c r="AN51" s="56"/>
      <c r="AO51" s="57"/>
      <c r="AP51" s="58"/>
      <c r="AQ51" s="54">
        <f t="shared" si="18"/>
        <v>0</v>
      </c>
      <c r="AR51" s="55"/>
      <c r="AS51" s="55"/>
      <c r="AT51" s="56"/>
      <c r="AU51" s="57"/>
      <c r="AV51" s="58"/>
      <c r="AW51" s="54">
        <f t="shared" si="19"/>
        <v>0</v>
      </c>
      <c r="AX51" s="55"/>
      <c r="AY51" s="55"/>
      <c r="AZ51" s="56"/>
      <c r="BA51" s="57"/>
      <c r="BB51" s="58"/>
      <c r="BC51" s="54">
        <f t="shared" si="20"/>
        <v>0</v>
      </c>
      <c r="BD51" s="55"/>
      <c r="BE51" s="55"/>
      <c r="BF51" s="56"/>
      <c r="BG51" s="57"/>
      <c r="BH51" s="58"/>
      <c r="BI51" s="54">
        <f t="shared" si="21"/>
        <v>0</v>
      </c>
      <c r="BJ51" s="55"/>
      <c r="BK51" s="55"/>
      <c r="BL51" s="56"/>
    </row>
    <row r="52" spans="1:64" x14ac:dyDescent="0.2">
      <c r="A52" s="50">
        <v>42</v>
      </c>
      <c r="B52" s="61"/>
      <c r="C52" s="62"/>
      <c r="D52" s="52">
        <f t="shared" si="22"/>
        <v>0</v>
      </c>
      <c r="E52" s="57"/>
      <c r="F52" s="58"/>
      <c r="G52" s="54">
        <f t="shared" si="23"/>
        <v>0</v>
      </c>
      <c r="H52" s="55"/>
      <c r="I52" s="55"/>
      <c r="J52" s="56"/>
      <c r="K52" s="57"/>
      <c r="L52" s="58"/>
      <c r="M52" s="54">
        <f t="shared" si="13"/>
        <v>0</v>
      </c>
      <c r="N52" s="55"/>
      <c r="O52" s="55"/>
      <c r="P52" s="56"/>
      <c r="Q52" s="57"/>
      <c r="R52" s="58"/>
      <c r="S52" s="54">
        <f t="shared" si="14"/>
        <v>0</v>
      </c>
      <c r="T52" s="55"/>
      <c r="U52" s="55"/>
      <c r="V52" s="56"/>
      <c r="W52" s="57"/>
      <c r="X52" s="58"/>
      <c r="Y52" s="54">
        <f t="shared" si="15"/>
        <v>0</v>
      </c>
      <c r="Z52" s="55"/>
      <c r="AA52" s="55"/>
      <c r="AB52" s="56"/>
      <c r="AC52" s="57"/>
      <c r="AD52" s="58"/>
      <c r="AE52" s="54">
        <f t="shared" si="16"/>
        <v>0</v>
      </c>
      <c r="AF52" s="55"/>
      <c r="AG52" s="55"/>
      <c r="AH52" s="56"/>
      <c r="AI52" s="57"/>
      <c r="AJ52" s="58"/>
      <c r="AK52" s="54">
        <f t="shared" si="17"/>
        <v>0</v>
      </c>
      <c r="AL52" s="55"/>
      <c r="AM52" s="55"/>
      <c r="AN52" s="56"/>
      <c r="AO52" s="57"/>
      <c r="AP52" s="58"/>
      <c r="AQ52" s="54">
        <f t="shared" si="18"/>
        <v>0</v>
      </c>
      <c r="AR52" s="55"/>
      <c r="AS52" s="55"/>
      <c r="AT52" s="56"/>
      <c r="AU52" s="57"/>
      <c r="AV52" s="58"/>
      <c r="AW52" s="54">
        <f t="shared" si="19"/>
        <v>0</v>
      </c>
      <c r="AX52" s="55"/>
      <c r="AY52" s="55"/>
      <c r="AZ52" s="56"/>
      <c r="BA52" s="57"/>
      <c r="BB52" s="58"/>
      <c r="BC52" s="54">
        <f t="shared" si="20"/>
        <v>0</v>
      </c>
      <c r="BD52" s="55"/>
      <c r="BE52" s="55"/>
      <c r="BF52" s="56"/>
      <c r="BG52" s="57"/>
      <c r="BH52" s="58"/>
      <c r="BI52" s="54">
        <f t="shared" si="21"/>
        <v>0</v>
      </c>
      <c r="BJ52" s="55"/>
      <c r="BK52" s="55"/>
      <c r="BL52" s="56"/>
    </row>
    <row r="53" spans="1:64" x14ac:dyDescent="0.2">
      <c r="A53" s="50">
        <v>43</v>
      </c>
      <c r="B53" s="61"/>
      <c r="C53" s="62"/>
      <c r="D53" s="52">
        <f t="shared" si="22"/>
        <v>0</v>
      </c>
      <c r="E53" s="57"/>
      <c r="F53" s="58"/>
      <c r="G53" s="54">
        <f t="shared" si="23"/>
        <v>0</v>
      </c>
      <c r="H53" s="55"/>
      <c r="I53" s="55"/>
      <c r="J53" s="56"/>
      <c r="K53" s="57"/>
      <c r="L53" s="58"/>
      <c r="M53" s="54">
        <f t="shared" si="13"/>
        <v>0</v>
      </c>
      <c r="N53" s="55"/>
      <c r="O53" s="55"/>
      <c r="P53" s="56"/>
      <c r="Q53" s="57"/>
      <c r="R53" s="58"/>
      <c r="S53" s="54">
        <f t="shared" si="14"/>
        <v>0</v>
      </c>
      <c r="T53" s="55"/>
      <c r="U53" s="55"/>
      <c r="V53" s="56"/>
      <c r="W53" s="57"/>
      <c r="X53" s="58"/>
      <c r="Y53" s="54">
        <f t="shared" si="15"/>
        <v>0</v>
      </c>
      <c r="Z53" s="55"/>
      <c r="AA53" s="55"/>
      <c r="AB53" s="56"/>
      <c r="AC53" s="57"/>
      <c r="AD53" s="58"/>
      <c r="AE53" s="54">
        <f t="shared" si="16"/>
        <v>0</v>
      </c>
      <c r="AF53" s="55"/>
      <c r="AG53" s="55"/>
      <c r="AH53" s="56"/>
      <c r="AI53" s="57"/>
      <c r="AJ53" s="58"/>
      <c r="AK53" s="54">
        <f t="shared" si="17"/>
        <v>0</v>
      </c>
      <c r="AL53" s="55"/>
      <c r="AM53" s="55"/>
      <c r="AN53" s="56"/>
      <c r="AO53" s="57"/>
      <c r="AP53" s="58"/>
      <c r="AQ53" s="54">
        <f t="shared" si="18"/>
        <v>0</v>
      </c>
      <c r="AR53" s="55"/>
      <c r="AS53" s="55"/>
      <c r="AT53" s="56"/>
      <c r="AU53" s="57"/>
      <c r="AV53" s="58"/>
      <c r="AW53" s="54">
        <f t="shared" si="19"/>
        <v>0</v>
      </c>
      <c r="AX53" s="55"/>
      <c r="AY53" s="55"/>
      <c r="AZ53" s="56"/>
      <c r="BA53" s="57"/>
      <c r="BB53" s="58"/>
      <c r="BC53" s="54">
        <f t="shared" si="20"/>
        <v>0</v>
      </c>
      <c r="BD53" s="55"/>
      <c r="BE53" s="55"/>
      <c r="BF53" s="56"/>
      <c r="BG53" s="57"/>
      <c r="BH53" s="58"/>
      <c r="BI53" s="54">
        <f t="shared" si="21"/>
        <v>0</v>
      </c>
      <c r="BJ53" s="55"/>
      <c r="BK53" s="55"/>
      <c r="BL53" s="56"/>
    </row>
    <row r="54" spans="1:64" x14ac:dyDescent="0.2">
      <c r="A54" s="50">
        <v>44</v>
      </c>
      <c r="B54" s="61"/>
      <c r="C54" s="62"/>
      <c r="D54" s="52">
        <f t="shared" si="22"/>
        <v>0</v>
      </c>
      <c r="E54" s="57"/>
      <c r="F54" s="58"/>
      <c r="G54" s="54">
        <f t="shared" si="23"/>
        <v>0</v>
      </c>
      <c r="H54" s="55"/>
      <c r="I54" s="55"/>
      <c r="J54" s="56"/>
      <c r="K54" s="57"/>
      <c r="L54" s="58"/>
      <c r="M54" s="54">
        <f t="shared" si="13"/>
        <v>0</v>
      </c>
      <c r="N54" s="55"/>
      <c r="O54" s="55"/>
      <c r="P54" s="56"/>
      <c r="Q54" s="57"/>
      <c r="R54" s="58"/>
      <c r="S54" s="54">
        <f t="shared" si="14"/>
        <v>0</v>
      </c>
      <c r="T54" s="55"/>
      <c r="U54" s="55"/>
      <c r="V54" s="56"/>
      <c r="W54" s="57"/>
      <c r="X54" s="58"/>
      <c r="Y54" s="54">
        <f t="shared" si="15"/>
        <v>0</v>
      </c>
      <c r="Z54" s="55"/>
      <c r="AA54" s="55"/>
      <c r="AB54" s="56"/>
      <c r="AC54" s="57"/>
      <c r="AD54" s="58"/>
      <c r="AE54" s="54">
        <f t="shared" si="16"/>
        <v>0</v>
      </c>
      <c r="AF54" s="55"/>
      <c r="AG54" s="55"/>
      <c r="AH54" s="56"/>
      <c r="AI54" s="57"/>
      <c r="AJ54" s="58"/>
      <c r="AK54" s="54">
        <f t="shared" si="17"/>
        <v>0</v>
      </c>
      <c r="AL54" s="55"/>
      <c r="AM54" s="55"/>
      <c r="AN54" s="56"/>
      <c r="AO54" s="57"/>
      <c r="AP54" s="58"/>
      <c r="AQ54" s="54">
        <f t="shared" si="18"/>
        <v>0</v>
      </c>
      <c r="AR54" s="55"/>
      <c r="AS54" s="55"/>
      <c r="AT54" s="56"/>
      <c r="AU54" s="57"/>
      <c r="AV54" s="58"/>
      <c r="AW54" s="54">
        <f t="shared" si="19"/>
        <v>0</v>
      </c>
      <c r="AX54" s="55"/>
      <c r="AY54" s="55"/>
      <c r="AZ54" s="56"/>
      <c r="BA54" s="57"/>
      <c r="BB54" s="58"/>
      <c r="BC54" s="54">
        <f t="shared" si="20"/>
        <v>0</v>
      </c>
      <c r="BD54" s="55"/>
      <c r="BE54" s="55"/>
      <c r="BF54" s="56"/>
      <c r="BG54" s="57"/>
      <c r="BH54" s="58"/>
      <c r="BI54" s="54">
        <f t="shared" si="21"/>
        <v>0</v>
      </c>
      <c r="BJ54" s="55"/>
      <c r="BK54" s="55"/>
      <c r="BL54" s="56"/>
    </row>
    <row r="55" spans="1:64" x14ac:dyDescent="0.2">
      <c r="A55" s="50">
        <v>45</v>
      </c>
      <c r="B55" s="61"/>
      <c r="C55" s="62"/>
      <c r="D55" s="52">
        <f t="shared" si="22"/>
        <v>0</v>
      </c>
      <c r="E55" s="57"/>
      <c r="F55" s="58"/>
      <c r="G55" s="54">
        <f t="shared" si="23"/>
        <v>0</v>
      </c>
      <c r="H55" s="55"/>
      <c r="I55" s="55"/>
      <c r="J55" s="56"/>
      <c r="K55" s="57"/>
      <c r="L55" s="58"/>
      <c r="M55" s="54">
        <f t="shared" si="13"/>
        <v>0</v>
      </c>
      <c r="N55" s="55"/>
      <c r="O55" s="55"/>
      <c r="P55" s="56"/>
      <c r="Q55" s="57"/>
      <c r="R55" s="58"/>
      <c r="S55" s="54">
        <f t="shared" si="14"/>
        <v>0</v>
      </c>
      <c r="T55" s="55"/>
      <c r="U55" s="55"/>
      <c r="V55" s="56"/>
      <c r="W55" s="57"/>
      <c r="X55" s="58"/>
      <c r="Y55" s="54">
        <f t="shared" si="15"/>
        <v>0</v>
      </c>
      <c r="Z55" s="55"/>
      <c r="AA55" s="55"/>
      <c r="AB55" s="56"/>
      <c r="AC55" s="57"/>
      <c r="AD55" s="58"/>
      <c r="AE55" s="54">
        <f t="shared" si="16"/>
        <v>0</v>
      </c>
      <c r="AF55" s="55"/>
      <c r="AG55" s="55"/>
      <c r="AH55" s="56"/>
      <c r="AI55" s="57"/>
      <c r="AJ55" s="58"/>
      <c r="AK55" s="54">
        <f t="shared" si="17"/>
        <v>0</v>
      </c>
      <c r="AL55" s="55"/>
      <c r="AM55" s="55"/>
      <c r="AN55" s="56"/>
      <c r="AO55" s="57"/>
      <c r="AP55" s="58"/>
      <c r="AQ55" s="54">
        <f t="shared" si="18"/>
        <v>0</v>
      </c>
      <c r="AR55" s="55"/>
      <c r="AS55" s="55"/>
      <c r="AT55" s="56"/>
      <c r="AU55" s="57"/>
      <c r="AV55" s="58"/>
      <c r="AW55" s="54">
        <f t="shared" si="19"/>
        <v>0</v>
      </c>
      <c r="AX55" s="55"/>
      <c r="AY55" s="55"/>
      <c r="AZ55" s="56"/>
      <c r="BA55" s="57"/>
      <c r="BB55" s="58"/>
      <c r="BC55" s="54">
        <f t="shared" si="20"/>
        <v>0</v>
      </c>
      <c r="BD55" s="55"/>
      <c r="BE55" s="55"/>
      <c r="BF55" s="56"/>
      <c r="BG55" s="57"/>
      <c r="BH55" s="58"/>
      <c r="BI55" s="54">
        <f t="shared" si="21"/>
        <v>0</v>
      </c>
      <c r="BJ55" s="55"/>
      <c r="BK55" s="55"/>
      <c r="BL55" s="56"/>
    </row>
    <row r="56" spans="1:64" x14ac:dyDescent="0.2">
      <c r="A56" s="50">
        <v>46</v>
      </c>
      <c r="B56" s="61"/>
      <c r="C56" s="62"/>
      <c r="D56" s="52">
        <f t="shared" si="22"/>
        <v>0</v>
      </c>
      <c r="E56" s="57"/>
      <c r="F56" s="58"/>
      <c r="G56" s="54">
        <f t="shared" si="23"/>
        <v>0</v>
      </c>
      <c r="H56" s="55"/>
      <c r="I56" s="55"/>
      <c r="J56" s="56"/>
      <c r="K56" s="57"/>
      <c r="L56" s="58"/>
      <c r="M56" s="54">
        <f t="shared" si="13"/>
        <v>0</v>
      </c>
      <c r="N56" s="55"/>
      <c r="O56" s="55"/>
      <c r="P56" s="56"/>
      <c r="Q56" s="57"/>
      <c r="R56" s="58"/>
      <c r="S56" s="54">
        <f t="shared" si="14"/>
        <v>0</v>
      </c>
      <c r="T56" s="55"/>
      <c r="U56" s="55"/>
      <c r="V56" s="56"/>
      <c r="W56" s="57"/>
      <c r="X56" s="58"/>
      <c r="Y56" s="54">
        <f t="shared" si="15"/>
        <v>0</v>
      </c>
      <c r="Z56" s="55"/>
      <c r="AA56" s="55"/>
      <c r="AB56" s="56"/>
      <c r="AC56" s="57"/>
      <c r="AD56" s="58"/>
      <c r="AE56" s="54">
        <f t="shared" si="16"/>
        <v>0</v>
      </c>
      <c r="AF56" s="55"/>
      <c r="AG56" s="55"/>
      <c r="AH56" s="56"/>
      <c r="AI56" s="57"/>
      <c r="AJ56" s="58"/>
      <c r="AK56" s="54">
        <f t="shared" si="17"/>
        <v>0</v>
      </c>
      <c r="AL56" s="55"/>
      <c r="AM56" s="55"/>
      <c r="AN56" s="56"/>
      <c r="AO56" s="57"/>
      <c r="AP56" s="58"/>
      <c r="AQ56" s="54">
        <f t="shared" si="18"/>
        <v>0</v>
      </c>
      <c r="AR56" s="55"/>
      <c r="AS56" s="55"/>
      <c r="AT56" s="56"/>
      <c r="AU56" s="57"/>
      <c r="AV56" s="58"/>
      <c r="AW56" s="54">
        <f t="shared" si="19"/>
        <v>0</v>
      </c>
      <c r="AX56" s="55"/>
      <c r="AY56" s="55"/>
      <c r="AZ56" s="56"/>
      <c r="BA56" s="57"/>
      <c r="BB56" s="58"/>
      <c r="BC56" s="54">
        <f t="shared" si="20"/>
        <v>0</v>
      </c>
      <c r="BD56" s="55"/>
      <c r="BE56" s="55"/>
      <c r="BF56" s="56"/>
      <c r="BG56" s="57"/>
      <c r="BH56" s="58"/>
      <c r="BI56" s="54">
        <f t="shared" si="21"/>
        <v>0</v>
      </c>
      <c r="BJ56" s="55"/>
      <c r="BK56" s="55"/>
      <c r="BL56" s="56"/>
    </row>
    <row r="57" spans="1:64" x14ac:dyDescent="0.2">
      <c r="A57" s="50">
        <v>47</v>
      </c>
      <c r="B57" s="61"/>
      <c r="C57" s="62"/>
      <c r="D57" s="52">
        <f t="shared" si="22"/>
        <v>0</v>
      </c>
      <c r="E57" s="57"/>
      <c r="F57" s="58"/>
      <c r="G57" s="54">
        <f t="shared" si="23"/>
        <v>0</v>
      </c>
      <c r="H57" s="55"/>
      <c r="I57" s="55"/>
      <c r="J57" s="56"/>
      <c r="K57" s="57"/>
      <c r="L57" s="58"/>
      <c r="M57" s="54">
        <f t="shared" si="13"/>
        <v>0</v>
      </c>
      <c r="N57" s="55"/>
      <c r="O57" s="55"/>
      <c r="P57" s="56"/>
      <c r="Q57" s="57"/>
      <c r="R57" s="58"/>
      <c r="S57" s="54">
        <f t="shared" si="14"/>
        <v>0</v>
      </c>
      <c r="T57" s="55"/>
      <c r="U57" s="55"/>
      <c r="V57" s="56"/>
      <c r="W57" s="57"/>
      <c r="X57" s="58"/>
      <c r="Y57" s="54">
        <f t="shared" si="15"/>
        <v>0</v>
      </c>
      <c r="Z57" s="55"/>
      <c r="AA57" s="55"/>
      <c r="AB57" s="56"/>
      <c r="AC57" s="57"/>
      <c r="AD57" s="58"/>
      <c r="AE57" s="54">
        <f t="shared" si="16"/>
        <v>0</v>
      </c>
      <c r="AF57" s="55"/>
      <c r="AG57" s="55"/>
      <c r="AH57" s="56"/>
      <c r="AI57" s="57"/>
      <c r="AJ57" s="58"/>
      <c r="AK57" s="54">
        <f t="shared" si="17"/>
        <v>0</v>
      </c>
      <c r="AL57" s="55"/>
      <c r="AM57" s="55"/>
      <c r="AN57" s="56"/>
      <c r="AO57" s="57"/>
      <c r="AP57" s="58"/>
      <c r="AQ57" s="54">
        <f t="shared" si="18"/>
        <v>0</v>
      </c>
      <c r="AR57" s="55"/>
      <c r="AS57" s="55"/>
      <c r="AT57" s="56"/>
      <c r="AU57" s="57"/>
      <c r="AV57" s="58"/>
      <c r="AW57" s="54">
        <f t="shared" si="19"/>
        <v>0</v>
      </c>
      <c r="AX57" s="55"/>
      <c r="AY57" s="55"/>
      <c r="AZ57" s="56"/>
      <c r="BA57" s="57"/>
      <c r="BB57" s="58"/>
      <c r="BC57" s="54">
        <f t="shared" si="20"/>
        <v>0</v>
      </c>
      <c r="BD57" s="55"/>
      <c r="BE57" s="55"/>
      <c r="BF57" s="56"/>
      <c r="BG57" s="57"/>
      <c r="BH57" s="58"/>
      <c r="BI57" s="54">
        <f t="shared" si="21"/>
        <v>0</v>
      </c>
      <c r="BJ57" s="55"/>
      <c r="BK57" s="55"/>
      <c r="BL57" s="56"/>
    </row>
    <row r="58" spans="1:64" x14ac:dyDescent="0.2">
      <c r="A58" s="50">
        <v>48</v>
      </c>
      <c r="B58" s="61"/>
      <c r="C58" s="62"/>
      <c r="D58" s="52">
        <f t="shared" si="22"/>
        <v>0</v>
      </c>
      <c r="E58" s="57"/>
      <c r="F58" s="58"/>
      <c r="G58" s="54">
        <f t="shared" si="23"/>
        <v>0</v>
      </c>
      <c r="H58" s="55"/>
      <c r="I58" s="55"/>
      <c r="J58" s="56"/>
      <c r="K58" s="57"/>
      <c r="L58" s="58"/>
      <c r="M58" s="54">
        <f t="shared" si="13"/>
        <v>0</v>
      </c>
      <c r="N58" s="55"/>
      <c r="O58" s="55"/>
      <c r="P58" s="56"/>
      <c r="Q58" s="57"/>
      <c r="R58" s="58"/>
      <c r="S58" s="54">
        <f t="shared" si="14"/>
        <v>0</v>
      </c>
      <c r="T58" s="55"/>
      <c r="U58" s="55"/>
      <c r="V58" s="56"/>
      <c r="W58" s="57"/>
      <c r="X58" s="58"/>
      <c r="Y58" s="54">
        <f t="shared" si="15"/>
        <v>0</v>
      </c>
      <c r="Z58" s="55"/>
      <c r="AA58" s="55"/>
      <c r="AB58" s="56"/>
      <c r="AC58" s="57"/>
      <c r="AD58" s="58"/>
      <c r="AE58" s="54">
        <f t="shared" si="16"/>
        <v>0</v>
      </c>
      <c r="AF58" s="55"/>
      <c r="AG58" s="55"/>
      <c r="AH58" s="56"/>
      <c r="AI58" s="57"/>
      <c r="AJ58" s="58"/>
      <c r="AK58" s="54">
        <f t="shared" si="17"/>
        <v>0</v>
      </c>
      <c r="AL58" s="55"/>
      <c r="AM58" s="55"/>
      <c r="AN58" s="56"/>
      <c r="AO58" s="57"/>
      <c r="AP58" s="58"/>
      <c r="AQ58" s="54">
        <f t="shared" si="18"/>
        <v>0</v>
      </c>
      <c r="AR58" s="55"/>
      <c r="AS58" s="55"/>
      <c r="AT58" s="56"/>
      <c r="AU58" s="57"/>
      <c r="AV58" s="58"/>
      <c r="AW58" s="54">
        <f t="shared" si="19"/>
        <v>0</v>
      </c>
      <c r="AX58" s="55"/>
      <c r="AY58" s="55"/>
      <c r="AZ58" s="56"/>
      <c r="BA58" s="57"/>
      <c r="BB58" s="58"/>
      <c r="BC58" s="54">
        <f t="shared" si="20"/>
        <v>0</v>
      </c>
      <c r="BD58" s="55"/>
      <c r="BE58" s="55"/>
      <c r="BF58" s="56"/>
      <c r="BG58" s="57"/>
      <c r="BH58" s="58"/>
      <c r="BI58" s="54">
        <f t="shared" si="21"/>
        <v>0</v>
      </c>
      <c r="BJ58" s="55"/>
      <c r="BK58" s="55"/>
      <c r="BL58" s="56"/>
    </row>
    <row r="59" spans="1:64" x14ac:dyDescent="0.2">
      <c r="A59" s="50">
        <v>49</v>
      </c>
      <c r="B59" s="61"/>
      <c r="C59" s="62"/>
      <c r="D59" s="52">
        <f t="shared" si="22"/>
        <v>0</v>
      </c>
      <c r="E59" s="57"/>
      <c r="F59" s="58"/>
      <c r="G59" s="54">
        <f t="shared" si="23"/>
        <v>0</v>
      </c>
      <c r="H59" s="55"/>
      <c r="I59" s="55"/>
      <c r="J59" s="56"/>
      <c r="K59" s="57"/>
      <c r="L59" s="58"/>
      <c r="M59" s="54">
        <f t="shared" si="13"/>
        <v>0</v>
      </c>
      <c r="N59" s="55"/>
      <c r="O59" s="55"/>
      <c r="P59" s="56"/>
      <c r="Q59" s="57"/>
      <c r="R59" s="58"/>
      <c r="S59" s="54">
        <f t="shared" si="14"/>
        <v>0</v>
      </c>
      <c r="T59" s="55"/>
      <c r="U59" s="55"/>
      <c r="V59" s="56"/>
      <c r="W59" s="57"/>
      <c r="X59" s="58"/>
      <c r="Y59" s="54">
        <f t="shared" si="15"/>
        <v>0</v>
      </c>
      <c r="Z59" s="55"/>
      <c r="AA59" s="55"/>
      <c r="AB59" s="56"/>
      <c r="AC59" s="57"/>
      <c r="AD59" s="58"/>
      <c r="AE59" s="54">
        <f t="shared" si="16"/>
        <v>0</v>
      </c>
      <c r="AF59" s="55"/>
      <c r="AG59" s="55"/>
      <c r="AH59" s="56"/>
      <c r="AI59" s="57"/>
      <c r="AJ59" s="58"/>
      <c r="AK59" s="54">
        <f t="shared" si="17"/>
        <v>0</v>
      </c>
      <c r="AL59" s="55"/>
      <c r="AM59" s="55"/>
      <c r="AN59" s="56"/>
      <c r="AO59" s="57"/>
      <c r="AP59" s="58"/>
      <c r="AQ59" s="54">
        <f t="shared" si="18"/>
        <v>0</v>
      </c>
      <c r="AR59" s="55"/>
      <c r="AS59" s="55"/>
      <c r="AT59" s="56"/>
      <c r="AU59" s="57"/>
      <c r="AV59" s="58"/>
      <c r="AW59" s="54">
        <f t="shared" si="19"/>
        <v>0</v>
      </c>
      <c r="AX59" s="55"/>
      <c r="AY59" s="55"/>
      <c r="AZ59" s="56"/>
      <c r="BA59" s="57"/>
      <c r="BB59" s="58"/>
      <c r="BC59" s="54">
        <f t="shared" si="20"/>
        <v>0</v>
      </c>
      <c r="BD59" s="55"/>
      <c r="BE59" s="55"/>
      <c r="BF59" s="56"/>
      <c r="BG59" s="57"/>
      <c r="BH59" s="58"/>
      <c r="BI59" s="54">
        <f t="shared" si="21"/>
        <v>0</v>
      </c>
      <c r="BJ59" s="55"/>
      <c r="BK59" s="55"/>
      <c r="BL59" s="56"/>
    </row>
    <row r="60" spans="1:64" x14ac:dyDescent="0.2">
      <c r="A60" s="50">
        <v>50</v>
      </c>
      <c r="B60" s="61"/>
      <c r="C60" s="62"/>
      <c r="D60" s="52">
        <f t="shared" si="22"/>
        <v>0</v>
      </c>
      <c r="E60" s="57"/>
      <c r="F60" s="58"/>
      <c r="G60" s="54">
        <f t="shared" si="23"/>
        <v>0</v>
      </c>
      <c r="H60" s="55"/>
      <c r="I60" s="55"/>
      <c r="J60" s="56"/>
      <c r="K60" s="57"/>
      <c r="L60" s="58"/>
      <c r="M60" s="54">
        <f t="shared" si="13"/>
        <v>0</v>
      </c>
      <c r="N60" s="55"/>
      <c r="O60" s="55"/>
      <c r="P60" s="56"/>
      <c r="Q60" s="57"/>
      <c r="R60" s="58"/>
      <c r="S60" s="54">
        <f t="shared" si="14"/>
        <v>0</v>
      </c>
      <c r="T60" s="55"/>
      <c r="U60" s="55"/>
      <c r="V60" s="56"/>
      <c r="W60" s="57"/>
      <c r="X60" s="58"/>
      <c r="Y60" s="54">
        <f t="shared" si="15"/>
        <v>0</v>
      </c>
      <c r="Z60" s="55"/>
      <c r="AA60" s="55"/>
      <c r="AB60" s="56"/>
      <c r="AC60" s="57"/>
      <c r="AD60" s="58"/>
      <c r="AE60" s="54">
        <f t="shared" si="16"/>
        <v>0</v>
      </c>
      <c r="AF60" s="55"/>
      <c r="AG60" s="55"/>
      <c r="AH60" s="56"/>
      <c r="AI60" s="57"/>
      <c r="AJ60" s="58"/>
      <c r="AK60" s="54">
        <f t="shared" si="17"/>
        <v>0</v>
      </c>
      <c r="AL60" s="55"/>
      <c r="AM60" s="55"/>
      <c r="AN60" s="56"/>
      <c r="AO60" s="57"/>
      <c r="AP60" s="58"/>
      <c r="AQ60" s="54">
        <f t="shared" si="18"/>
        <v>0</v>
      </c>
      <c r="AR60" s="55"/>
      <c r="AS60" s="55"/>
      <c r="AT60" s="56"/>
      <c r="AU60" s="57"/>
      <c r="AV60" s="58"/>
      <c r="AW60" s="54">
        <f t="shared" si="19"/>
        <v>0</v>
      </c>
      <c r="AX60" s="55"/>
      <c r="AY60" s="55"/>
      <c r="AZ60" s="56"/>
      <c r="BA60" s="57"/>
      <c r="BB60" s="58"/>
      <c r="BC60" s="54">
        <f t="shared" si="20"/>
        <v>0</v>
      </c>
      <c r="BD60" s="55"/>
      <c r="BE60" s="55"/>
      <c r="BF60" s="56"/>
      <c r="BG60" s="57"/>
      <c r="BH60" s="58"/>
      <c r="BI60" s="54">
        <f t="shared" si="21"/>
        <v>0</v>
      </c>
      <c r="BJ60" s="55"/>
      <c r="BK60" s="55"/>
      <c r="BL60" s="56"/>
    </row>
    <row r="61" spans="1:64" x14ac:dyDescent="0.2">
      <c r="A61" s="50">
        <v>51</v>
      </c>
      <c r="B61" s="61"/>
      <c r="C61" s="62"/>
      <c r="D61" s="52">
        <f t="shared" si="22"/>
        <v>0</v>
      </c>
      <c r="E61" s="57"/>
      <c r="F61" s="58"/>
      <c r="G61" s="54">
        <f t="shared" si="23"/>
        <v>0</v>
      </c>
      <c r="H61" s="55"/>
      <c r="I61" s="55"/>
      <c r="J61" s="56"/>
      <c r="K61" s="57"/>
      <c r="L61" s="58"/>
      <c r="M61" s="54">
        <f t="shared" si="13"/>
        <v>0</v>
      </c>
      <c r="N61" s="55"/>
      <c r="O61" s="55"/>
      <c r="P61" s="56"/>
      <c r="Q61" s="57"/>
      <c r="R61" s="58"/>
      <c r="S61" s="54">
        <f t="shared" si="14"/>
        <v>0</v>
      </c>
      <c r="T61" s="55"/>
      <c r="U61" s="55"/>
      <c r="V61" s="56"/>
      <c r="W61" s="57"/>
      <c r="X61" s="58"/>
      <c r="Y61" s="54">
        <f t="shared" si="15"/>
        <v>0</v>
      </c>
      <c r="Z61" s="55"/>
      <c r="AA61" s="55"/>
      <c r="AB61" s="56"/>
      <c r="AC61" s="57"/>
      <c r="AD61" s="58"/>
      <c r="AE61" s="54">
        <f t="shared" si="16"/>
        <v>0</v>
      </c>
      <c r="AF61" s="55"/>
      <c r="AG61" s="55"/>
      <c r="AH61" s="56"/>
      <c r="AI61" s="57"/>
      <c r="AJ61" s="58"/>
      <c r="AK61" s="54">
        <f t="shared" si="17"/>
        <v>0</v>
      </c>
      <c r="AL61" s="55"/>
      <c r="AM61" s="55"/>
      <c r="AN61" s="56"/>
      <c r="AO61" s="57"/>
      <c r="AP61" s="58"/>
      <c r="AQ61" s="54">
        <f t="shared" si="18"/>
        <v>0</v>
      </c>
      <c r="AR61" s="55"/>
      <c r="AS61" s="55"/>
      <c r="AT61" s="56"/>
      <c r="AU61" s="57"/>
      <c r="AV61" s="58"/>
      <c r="AW61" s="54">
        <f t="shared" si="19"/>
        <v>0</v>
      </c>
      <c r="AX61" s="55"/>
      <c r="AY61" s="55"/>
      <c r="AZ61" s="56"/>
      <c r="BA61" s="57"/>
      <c r="BB61" s="58"/>
      <c r="BC61" s="54">
        <f t="shared" si="20"/>
        <v>0</v>
      </c>
      <c r="BD61" s="55"/>
      <c r="BE61" s="55"/>
      <c r="BF61" s="56"/>
      <c r="BG61" s="57"/>
      <c r="BH61" s="58"/>
      <c r="BI61" s="54">
        <f t="shared" si="21"/>
        <v>0</v>
      </c>
      <c r="BJ61" s="55"/>
      <c r="BK61" s="55"/>
      <c r="BL61" s="56"/>
    </row>
    <row r="62" spans="1:64" x14ac:dyDescent="0.2">
      <c r="A62" s="50">
        <v>52</v>
      </c>
      <c r="B62" s="61"/>
      <c r="C62" s="62"/>
      <c r="D62" s="52">
        <f t="shared" si="22"/>
        <v>0</v>
      </c>
      <c r="E62" s="57"/>
      <c r="F62" s="58"/>
      <c r="G62" s="54">
        <f t="shared" si="23"/>
        <v>0</v>
      </c>
      <c r="H62" s="55"/>
      <c r="I62" s="55"/>
      <c r="J62" s="56"/>
      <c r="K62" s="57"/>
      <c r="L62" s="58"/>
      <c r="M62" s="54">
        <f t="shared" si="13"/>
        <v>0</v>
      </c>
      <c r="N62" s="55"/>
      <c r="O62" s="55"/>
      <c r="P62" s="56"/>
      <c r="Q62" s="57"/>
      <c r="R62" s="58"/>
      <c r="S62" s="54">
        <f t="shared" si="14"/>
        <v>0</v>
      </c>
      <c r="T62" s="55"/>
      <c r="U62" s="55"/>
      <c r="V62" s="56"/>
      <c r="W62" s="57"/>
      <c r="X62" s="58"/>
      <c r="Y62" s="54">
        <f t="shared" si="15"/>
        <v>0</v>
      </c>
      <c r="Z62" s="55"/>
      <c r="AA62" s="55"/>
      <c r="AB62" s="56"/>
      <c r="AC62" s="57"/>
      <c r="AD62" s="58"/>
      <c r="AE62" s="54">
        <f t="shared" si="16"/>
        <v>0</v>
      </c>
      <c r="AF62" s="55"/>
      <c r="AG62" s="55"/>
      <c r="AH62" s="56"/>
      <c r="AI62" s="57"/>
      <c r="AJ62" s="58"/>
      <c r="AK62" s="54">
        <f t="shared" si="17"/>
        <v>0</v>
      </c>
      <c r="AL62" s="55"/>
      <c r="AM62" s="55"/>
      <c r="AN62" s="56"/>
      <c r="AO62" s="57"/>
      <c r="AP62" s="58"/>
      <c r="AQ62" s="54">
        <f t="shared" si="18"/>
        <v>0</v>
      </c>
      <c r="AR62" s="55"/>
      <c r="AS62" s="55"/>
      <c r="AT62" s="56"/>
      <c r="AU62" s="57"/>
      <c r="AV62" s="58"/>
      <c r="AW62" s="54">
        <f t="shared" si="19"/>
        <v>0</v>
      </c>
      <c r="AX62" s="55"/>
      <c r="AY62" s="55"/>
      <c r="AZ62" s="56"/>
      <c r="BA62" s="57"/>
      <c r="BB62" s="58"/>
      <c r="BC62" s="54">
        <f t="shared" si="20"/>
        <v>0</v>
      </c>
      <c r="BD62" s="55"/>
      <c r="BE62" s="55"/>
      <c r="BF62" s="56"/>
      <c r="BG62" s="57"/>
      <c r="BH62" s="58"/>
      <c r="BI62" s="54">
        <f t="shared" si="21"/>
        <v>0</v>
      </c>
      <c r="BJ62" s="55"/>
      <c r="BK62" s="55"/>
      <c r="BL62" s="56"/>
    </row>
    <row r="63" spans="1:64" x14ac:dyDescent="0.2">
      <c r="A63" s="50">
        <v>53</v>
      </c>
      <c r="B63" s="61"/>
      <c r="C63" s="62"/>
      <c r="D63" s="52">
        <f t="shared" si="22"/>
        <v>0</v>
      </c>
      <c r="E63" s="57"/>
      <c r="F63" s="58"/>
      <c r="G63" s="54">
        <f t="shared" si="23"/>
        <v>0</v>
      </c>
      <c r="H63" s="55"/>
      <c r="I63" s="55"/>
      <c r="J63" s="56"/>
      <c r="K63" s="57"/>
      <c r="L63" s="58"/>
      <c r="M63" s="54">
        <f t="shared" si="13"/>
        <v>0</v>
      </c>
      <c r="N63" s="55"/>
      <c r="O63" s="55"/>
      <c r="P63" s="56"/>
      <c r="Q63" s="57"/>
      <c r="R63" s="58"/>
      <c r="S63" s="54">
        <f t="shared" si="14"/>
        <v>0</v>
      </c>
      <c r="T63" s="55"/>
      <c r="U63" s="55"/>
      <c r="V63" s="56"/>
      <c r="W63" s="57"/>
      <c r="X63" s="58"/>
      <c r="Y63" s="54">
        <f t="shared" si="15"/>
        <v>0</v>
      </c>
      <c r="Z63" s="55"/>
      <c r="AA63" s="55"/>
      <c r="AB63" s="56"/>
      <c r="AC63" s="57"/>
      <c r="AD63" s="58"/>
      <c r="AE63" s="54">
        <f t="shared" si="16"/>
        <v>0</v>
      </c>
      <c r="AF63" s="55"/>
      <c r="AG63" s="55"/>
      <c r="AH63" s="56"/>
      <c r="AI63" s="57"/>
      <c r="AJ63" s="58"/>
      <c r="AK63" s="54">
        <f t="shared" si="17"/>
        <v>0</v>
      </c>
      <c r="AL63" s="55"/>
      <c r="AM63" s="55"/>
      <c r="AN63" s="56"/>
      <c r="AO63" s="57"/>
      <c r="AP63" s="58"/>
      <c r="AQ63" s="54">
        <f t="shared" si="18"/>
        <v>0</v>
      </c>
      <c r="AR63" s="55"/>
      <c r="AS63" s="55"/>
      <c r="AT63" s="56"/>
      <c r="AU63" s="57"/>
      <c r="AV63" s="58"/>
      <c r="AW63" s="54">
        <f t="shared" si="19"/>
        <v>0</v>
      </c>
      <c r="AX63" s="55"/>
      <c r="AY63" s="55"/>
      <c r="AZ63" s="56"/>
      <c r="BA63" s="57"/>
      <c r="BB63" s="58"/>
      <c r="BC63" s="54">
        <f t="shared" si="20"/>
        <v>0</v>
      </c>
      <c r="BD63" s="55"/>
      <c r="BE63" s="55"/>
      <c r="BF63" s="56"/>
      <c r="BG63" s="57"/>
      <c r="BH63" s="58"/>
      <c r="BI63" s="54">
        <f t="shared" si="21"/>
        <v>0</v>
      </c>
      <c r="BJ63" s="55"/>
      <c r="BK63" s="55"/>
      <c r="BL63" s="56"/>
    </row>
    <row r="64" spans="1:64" x14ac:dyDescent="0.2">
      <c r="A64" s="50">
        <v>54</v>
      </c>
      <c r="B64" s="61"/>
      <c r="C64" s="62"/>
      <c r="D64" s="52">
        <f t="shared" si="22"/>
        <v>0</v>
      </c>
      <c r="E64" s="57"/>
      <c r="F64" s="58"/>
      <c r="G64" s="54">
        <f t="shared" si="23"/>
        <v>0</v>
      </c>
      <c r="H64" s="55"/>
      <c r="I64" s="55"/>
      <c r="J64" s="56"/>
      <c r="K64" s="57"/>
      <c r="L64" s="58"/>
      <c r="M64" s="54">
        <f t="shared" si="13"/>
        <v>0</v>
      </c>
      <c r="N64" s="55"/>
      <c r="O64" s="55"/>
      <c r="P64" s="56"/>
      <c r="Q64" s="57"/>
      <c r="R64" s="58"/>
      <c r="S64" s="54">
        <f t="shared" si="14"/>
        <v>0</v>
      </c>
      <c r="T64" s="55"/>
      <c r="U64" s="55"/>
      <c r="V64" s="56"/>
      <c r="W64" s="57"/>
      <c r="X64" s="58"/>
      <c r="Y64" s="54">
        <f t="shared" si="15"/>
        <v>0</v>
      </c>
      <c r="Z64" s="55"/>
      <c r="AA64" s="55"/>
      <c r="AB64" s="56"/>
      <c r="AC64" s="57"/>
      <c r="AD64" s="58"/>
      <c r="AE64" s="54">
        <f t="shared" si="16"/>
        <v>0</v>
      </c>
      <c r="AF64" s="55"/>
      <c r="AG64" s="55"/>
      <c r="AH64" s="56"/>
      <c r="AI64" s="57"/>
      <c r="AJ64" s="58"/>
      <c r="AK64" s="54">
        <f t="shared" si="17"/>
        <v>0</v>
      </c>
      <c r="AL64" s="55"/>
      <c r="AM64" s="55"/>
      <c r="AN64" s="56"/>
      <c r="AO64" s="57"/>
      <c r="AP64" s="58"/>
      <c r="AQ64" s="54">
        <f t="shared" si="18"/>
        <v>0</v>
      </c>
      <c r="AR64" s="55"/>
      <c r="AS64" s="55"/>
      <c r="AT64" s="56"/>
      <c r="AU64" s="57"/>
      <c r="AV64" s="58"/>
      <c r="AW64" s="54">
        <f t="shared" si="19"/>
        <v>0</v>
      </c>
      <c r="AX64" s="55"/>
      <c r="AY64" s="55"/>
      <c r="AZ64" s="56"/>
      <c r="BA64" s="57"/>
      <c r="BB64" s="58"/>
      <c r="BC64" s="54">
        <f t="shared" si="20"/>
        <v>0</v>
      </c>
      <c r="BD64" s="55"/>
      <c r="BE64" s="55"/>
      <c r="BF64" s="56"/>
      <c r="BG64" s="57"/>
      <c r="BH64" s="58"/>
      <c r="BI64" s="54">
        <f t="shared" si="21"/>
        <v>0</v>
      </c>
      <c r="BJ64" s="55"/>
      <c r="BK64" s="55"/>
      <c r="BL64" s="56"/>
    </row>
    <row r="65" spans="1:64" x14ac:dyDescent="0.2">
      <c r="A65" s="50">
        <v>55</v>
      </c>
      <c r="B65" s="61"/>
      <c r="C65" s="62"/>
      <c r="D65" s="52">
        <f t="shared" si="22"/>
        <v>0</v>
      </c>
      <c r="E65" s="57"/>
      <c r="F65" s="58"/>
      <c r="G65" s="54">
        <f t="shared" si="23"/>
        <v>0</v>
      </c>
      <c r="H65" s="55"/>
      <c r="I65" s="55"/>
      <c r="J65" s="56"/>
      <c r="K65" s="57"/>
      <c r="L65" s="58"/>
      <c r="M65" s="54">
        <f t="shared" si="13"/>
        <v>0</v>
      </c>
      <c r="N65" s="55"/>
      <c r="O65" s="55"/>
      <c r="P65" s="56"/>
      <c r="Q65" s="57"/>
      <c r="R65" s="58"/>
      <c r="S65" s="54">
        <f t="shared" si="14"/>
        <v>0</v>
      </c>
      <c r="T65" s="55"/>
      <c r="U65" s="55"/>
      <c r="V65" s="56"/>
      <c r="W65" s="57"/>
      <c r="X65" s="58"/>
      <c r="Y65" s="54">
        <f t="shared" si="15"/>
        <v>0</v>
      </c>
      <c r="Z65" s="55"/>
      <c r="AA65" s="55"/>
      <c r="AB65" s="56"/>
      <c r="AC65" s="57"/>
      <c r="AD65" s="58"/>
      <c r="AE65" s="54">
        <f t="shared" si="16"/>
        <v>0</v>
      </c>
      <c r="AF65" s="55"/>
      <c r="AG65" s="55"/>
      <c r="AH65" s="56"/>
      <c r="AI65" s="57"/>
      <c r="AJ65" s="58"/>
      <c r="AK65" s="54">
        <f t="shared" si="17"/>
        <v>0</v>
      </c>
      <c r="AL65" s="55"/>
      <c r="AM65" s="55"/>
      <c r="AN65" s="56"/>
      <c r="AO65" s="57"/>
      <c r="AP65" s="58"/>
      <c r="AQ65" s="54">
        <f t="shared" si="18"/>
        <v>0</v>
      </c>
      <c r="AR65" s="55"/>
      <c r="AS65" s="55"/>
      <c r="AT65" s="56"/>
      <c r="AU65" s="57"/>
      <c r="AV65" s="58"/>
      <c r="AW65" s="54">
        <f t="shared" si="19"/>
        <v>0</v>
      </c>
      <c r="AX65" s="55"/>
      <c r="AY65" s="55"/>
      <c r="AZ65" s="56"/>
      <c r="BA65" s="57"/>
      <c r="BB65" s="58"/>
      <c r="BC65" s="54">
        <f t="shared" si="20"/>
        <v>0</v>
      </c>
      <c r="BD65" s="55"/>
      <c r="BE65" s="55"/>
      <c r="BF65" s="56"/>
      <c r="BG65" s="57"/>
      <c r="BH65" s="58"/>
      <c r="BI65" s="54">
        <f t="shared" si="21"/>
        <v>0</v>
      </c>
      <c r="BJ65" s="55"/>
      <c r="BK65" s="55"/>
      <c r="BL65" s="56"/>
    </row>
    <row r="66" spans="1:64" x14ac:dyDescent="0.2">
      <c r="A66" s="50">
        <v>56</v>
      </c>
      <c r="B66" s="61"/>
      <c r="C66" s="62"/>
      <c r="D66" s="52">
        <f t="shared" si="22"/>
        <v>0</v>
      </c>
      <c r="E66" s="57"/>
      <c r="F66" s="58"/>
      <c r="G66" s="54">
        <f t="shared" si="23"/>
        <v>0</v>
      </c>
      <c r="H66" s="55"/>
      <c r="I66" s="55"/>
      <c r="J66" s="56"/>
      <c r="K66" s="57"/>
      <c r="L66" s="58"/>
      <c r="M66" s="54">
        <f t="shared" si="13"/>
        <v>0</v>
      </c>
      <c r="N66" s="55"/>
      <c r="O66" s="55"/>
      <c r="P66" s="56"/>
      <c r="Q66" s="57"/>
      <c r="R66" s="58"/>
      <c r="S66" s="54">
        <f t="shared" si="14"/>
        <v>0</v>
      </c>
      <c r="T66" s="55"/>
      <c r="U66" s="55"/>
      <c r="V66" s="56"/>
      <c r="W66" s="57"/>
      <c r="X66" s="58"/>
      <c r="Y66" s="54">
        <f t="shared" si="15"/>
        <v>0</v>
      </c>
      <c r="Z66" s="55"/>
      <c r="AA66" s="55"/>
      <c r="AB66" s="56"/>
      <c r="AC66" s="57"/>
      <c r="AD66" s="58"/>
      <c r="AE66" s="54">
        <f t="shared" si="16"/>
        <v>0</v>
      </c>
      <c r="AF66" s="55"/>
      <c r="AG66" s="55"/>
      <c r="AH66" s="56"/>
      <c r="AI66" s="57"/>
      <c r="AJ66" s="58"/>
      <c r="AK66" s="54">
        <f t="shared" si="17"/>
        <v>0</v>
      </c>
      <c r="AL66" s="55"/>
      <c r="AM66" s="55"/>
      <c r="AN66" s="56"/>
      <c r="AO66" s="57"/>
      <c r="AP66" s="58"/>
      <c r="AQ66" s="54">
        <f t="shared" si="18"/>
        <v>0</v>
      </c>
      <c r="AR66" s="55"/>
      <c r="AS66" s="55"/>
      <c r="AT66" s="56"/>
      <c r="AU66" s="57"/>
      <c r="AV66" s="58"/>
      <c r="AW66" s="54">
        <f t="shared" si="19"/>
        <v>0</v>
      </c>
      <c r="AX66" s="55"/>
      <c r="AY66" s="55"/>
      <c r="AZ66" s="56"/>
      <c r="BA66" s="57"/>
      <c r="BB66" s="58"/>
      <c r="BC66" s="54">
        <f t="shared" si="20"/>
        <v>0</v>
      </c>
      <c r="BD66" s="55"/>
      <c r="BE66" s="55"/>
      <c r="BF66" s="56"/>
      <c r="BG66" s="57"/>
      <c r="BH66" s="58"/>
      <c r="BI66" s="54">
        <f t="shared" si="21"/>
        <v>0</v>
      </c>
      <c r="BJ66" s="55"/>
      <c r="BK66" s="55"/>
      <c r="BL66" s="56"/>
    </row>
    <row r="67" spans="1:64" x14ac:dyDescent="0.2">
      <c r="A67" s="50">
        <v>57</v>
      </c>
      <c r="B67" s="61"/>
      <c r="C67" s="62"/>
      <c r="D67" s="52">
        <f t="shared" si="22"/>
        <v>0</v>
      </c>
      <c r="E67" s="57"/>
      <c r="F67" s="58"/>
      <c r="G67" s="54">
        <f t="shared" si="23"/>
        <v>0</v>
      </c>
      <c r="H67" s="55"/>
      <c r="I67" s="55"/>
      <c r="J67" s="56"/>
      <c r="K67" s="57"/>
      <c r="L67" s="58"/>
      <c r="M67" s="54">
        <f t="shared" si="13"/>
        <v>0</v>
      </c>
      <c r="N67" s="55"/>
      <c r="O67" s="55"/>
      <c r="P67" s="56"/>
      <c r="Q67" s="57"/>
      <c r="R67" s="58"/>
      <c r="S67" s="54">
        <f t="shared" si="14"/>
        <v>0</v>
      </c>
      <c r="T67" s="55"/>
      <c r="U67" s="55"/>
      <c r="V67" s="56"/>
      <c r="W67" s="57"/>
      <c r="X67" s="58"/>
      <c r="Y67" s="54">
        <f t="shared" si="15"/>
        <v>0</v>
      </c>
      <c r="Z67" s="55"/>
      <c r="AA67" s="55"/>
      <c r="AB67" s="56"/>
      <c r="AC67" s="57"/>
      <c r="AD67" s="58"/>
      <c r="AE67" s="54">
        <f t="shared" si="16"/>
        <v>0</v>
      </c>
      <c r="AF67" s="55"/>
      <c r="AG67" s="55"/>
      <c r="AH67" s="56"/>
      <c r="AI67" s="57"/>
      <c r="AJ67" s="58"/>
      <c r="AK67" s="54">
        <f t="shared" si="17"/>
        <v>0</v>
      </c>
      <c r="AL67" s="55"/>
      <c r="AM67" s="55"/>
      <c r="AN67" s="56"/>
      <c r="AO67" s="57"/>
      <c r="AP67" s="58"/>
      <c r="AQ67" s="54">
        <f t="shared" si="18"/>
        <v>0</v>
      </c>
      <c r="AR67" s="55"/>
      <c r="AS67" s="55"/>
      <c r="AT67" s="56"/>
      <c r="AU67" s="57"/>
      <c r="AV67" s="58"/>
      <c r="AW67" s="54">
        <f t="shared" si="19"/>
        <v>0</v>
      </c>
      <c r="AX67" s="55"/>
      <c r="AY67" s="55"/>
      <c r="AZ67" s="56"/>
      <c r="BA67" s="57"/>
      <c r="BB67" s="58"/>
      <c r="BC67" s="54">
        <f t="shared" si="20"/>
        <v>0</v>
      </c>
      <c r="BD67" s="55"/>
      <c r="BE67" s="55"/>
      <c r="BF67" s="56"/>
      <c r="BG67" s="57"/>
      <c r="BH67" s="58"/>
      <c r="BI67" s="54">
        <f t="shared" si="21"/>
        <v>0</v>
      </c>
      <c r="BJ67" s="55"/>
      <c r="BK67" s="55"/>
      <c r="BL67" s="56"/>
    </row>
    <row r="68" spans="1:64" x14ac:dyDescent="0.2">
      <c r="A68" s="50">
        <v>58</v>
      </c>
      <c r="B68" s="61"/>
      <c r="C68" s="62"/>
      <c r="D68" s="52">
        <f t="shared" si="22"/>
        <v>0</v>
      </c>
      <c r="E68" s="57"/>
      <c r="F68" s="58"/>
      <c r="G68" s="54">
        <f t="shared" si="23"/>
        <v>0</v>
      </c>
      <c r="H68" s="55"/>
      <c r="I68" s="55"/>
      <c r="J68" s="56"/>
      <c r="K68" s="57"/>
      <c r="L68" s="58"/>
      <c r="M68" s="54">
        <f t="shared" si="13"/>
        <v>0</v>
      </c>
      <c r="N68" s="55"/>
      <c r="O68" s="55"/>
      <c r="P68" s="56"/>
      <c r="Q68" s="57"/>
      <c r="R68" s="58"/>
      <c r="S68" s="54">
        <f t="shared" si="14"/>
        <v>0</v>
      </c>
      <c r="T68" s="55"/>
      <c r="U68" s="55"/>
      <c r="V68" s="56"/>
      <c r="W68" s="57"/>
      <c r="X68" s="58"/>
      <c r="Y68" s="54">
        <f t="shared" si="15"/>
        <v>0</v>
      </c>
      <c r="Z68" s="55"/>
      <c r="AA68" s="55"/>
      <c r="AB68" s="56"/>
      <c r="AC68" s="57"/>
      <c r="AD68" s="58"/>
      <c r="AE68" s="54">
        <f t="shared" si="16"/>
        <v>0</v>
      </c>
      <c r="AF68" s="55"/>
      <c r="AG68" s="55"/>
      <c r="AH68" s="56"/>
      <c r="AI68" s="57"/>
      <c r="AJ68" s="58"/>
      <c r="AK68" s="54">
        <f t="shared" si="17"/>
        <v>0</v>
      </c>
      <c r="AL68" s="55"/>
      <c r="AM68" s="55"/>
      <c r="AN68" s="56"/>
      <c r="AO68" s="57"/>
      <c r="AP68" s="58"/>
      <c r="AQ68" s="54">
        <f t="shared" si="18"/>
        <v>0</v>
      </c>
      <c r="AR68" s="55"/>
      <c r="AS68" s="55"/>
      <c r="AT68" s="56"/>
      <c r="AU68" s="57"/>
      <c r="AV68" s="58"/>
      <c r="AW68" s="54">
        <f t="shared" si="19"/>
        <v>0</v>
      </c>
      <c r="AX68" s="55"/>
      <c r="AY68" s="55"/>
      <c r="AZ68" s="56"/>
      <c r="BA68" s="57"/>
      <c r="BB68" s="58"/>
      <c r="BC68" s="54">
        <f t="shared" si="20"/>
        <v>0</v>
      </c>
      <c r="BD68" s="55"/>
      <c r="BE68" s="55"/>
      <c r="BF68" s="56"/>
      <c r="BG68" s="57"/>
      <c r="BH68" s="58"/>
      <c r="BI68" s="54">
        <f t="shared" si="21"/>
        <v>0</v>
      </c>
      <c r="BJ68" s="55"/>
      <c r="BK68" s="55"/>
      <c r="BL68" s="56"/>
    </row>
    <row r="69" spans="1:64" x14ac:dyDescent="0.2">
      <c r="A69" s="50">
        <v>59</v>
      </c>
      <c r="B69" s="61"/>
      <c r="C69" s="62"/>
      <c r="D69" s="52">
        <f t="shared" si="22"/>
        <v>0</v>
      </c>
      <c r="E69" s="57"/>
      <c r="F69" s="58"/>
      <c r="G69" s="54">
        <f t="shared" si="23"/>
        <v>0</v>
      </c>
      <c r="H69" s="55"/>
      <c r="I69" s="55"/>
      <c r="J69" s="56"/>
      <c r="K69" s="57"/>
      <c r="L69" s="58"/>
      <c r="M69" s="54">
        <f t="shared" si="13"/>
        <v>0</v>
      </c>
      <c r="N69" s="55"/>
      <c r="O69" s="55"/>
      <c r="P69" s="56"/>
      <c r="Q69" s="57"/>
      <c r="R69" s="58"/>
      <c r="S69" s="54">
        <f t="shared" si="14"/>
        <v>0</v>
      </c>
      <c r="T69" s="55"/>
      <c r="U69" s="55"/>
      <c r="V69" s="56"/>
      <c r="W69" s="57"/>
      <c r="X69" s="58"/>
      <c r="Y69" s="54">
        <f t="shared" si="15"/>
        <v>0</v>
      </c>
      <c r="Z69" s="55"/>
      <c r="AA69" s="55"/>
      <c r="AB69" s="56"/>
      <c r="AC69" s="57"/>
      <c r="AD69" s="58"/>
      <c r="AE69" s="54">
        <f t="shared" si="16"/>
        <v>0</v>
      </c>
      <c r="AF69" s="55"/>
      <c r="AG69" s="55"/>
      <c r="AH69" s="56"/>
      <c r="AI69" s="57"/>
      <c r="AJ69" s="58"/>
      <c r="AK69" s="54">
        <f t="shared" si="17"/>
        <v>0</v>
      </c>
      <c r="AL69" s="55"/>
      <c r="AM69" s="55"/>
      <c r="AN69" s="56"/>
      <c r="AO69" s="57"/>
      <c r="AP69" s="58"/>
      <c r="AQ69" s="54">
        <f t="shared" si="18"/>
        <v>0</v>
      </c>
      <c r="AR69" s="55"/>
      <c r="AS69" s="55"/>
      <c r="AT69" s="56"/>
      <c r="AU69" s="57"/>
      <c r="AV69" s="58"/>
      <c r="AW69" s="54">
        <f t="shared" si="19"/>
        <v>0</v>
      </c>
      <c r="AX69" s="55"/>
      <c r="AY69" s="55"/>
      <c r="AZ69" s="56"/>
      <c r="BA69" s="57"/>
      <c r="BB69" s="58"/>
      <c r="BC69" s="54">
        <f t="shared" si="20"/>
        <v>0</v>
      </c>
      <c r="BD69" s="55"/>
      <c r="BE69" s="55"/>
      <c r="BF69" s="56"/>
      <c r="BG69" s="57"/>
      <c r="BH69" s="58"/>
      <c r="BI69" s="54">
        <f t="shared" si="21"/>
        <v>0</v>
      </c>
      <c r="BJ69" s="55"/>
      <c r="BK69" s="55"/>
      <c r="BL69" s="56"/>
    </row>
    <row r="70" spans="1:64" x14ac:dyDescent="0.2">
      <c r="A70" s="50">
        <v>60</v>
      </c>
      <c r="B70" s="61"/>
      <c r="C70" s="62"/>
      <c r="D70" s="52">
        <f t="shared" si="22"/>
        <v>0</v>
      </c>
      <c r="E70" s="57"/>
      <c r="F70" s="58"/>
      <c r="G70" s="54">
        <f t="shared" si="23"/>
        <v>0</v>
      </c>
      <c r="H70" s="55"/>
      <c r="I70" s="55"/>
      <c r="J70" s="56"/>
      <c r="K70" s="57"/>
      <c r="L70" s="58"/>
      <c r="M70" s="54">
        <f t="shared" si="13"/>
        <v>0</v>
      </c>
      <c r="N70" s="55"/>
      <c r="O70" s="55"/>
      <c r="P70" s="56"/>
      <c r="Q70" s="57"/>
      <c r="R70" s="58"/>
      <c r="S70" s="54">
        <f t="shared" si="14"/>
        <v>0</v>
      </c>
      <c r="T70" s="55"/>
      <c r="U70" s="55"/>
      <c r="V70" s="56"/>
      <c r="W70" s="57"/>
      <c r="X70" s="58"/>
      <c r="Y70" s="54">
        <f t="shared" si="15"/>
        <v>0</v>
      </c>
      <c r="Z70" s="55"/>
      <c r="AA70" s="55"/>
      <c r="AB70" s="56"/>
      <c r="AC70" s="57"/>
      <c r="AD70" s="58"/>
      <c r="AE70" s="54">
        <f t="shared" si="16"/>
        <v>0</v>
      </c>
      <c r="AF70" s="55"/>
      <c r="AG70" s="55"/>
      <c r="AH70" s="56"/>
      <c r="AI70" s="57"/>
      <c r="AJ70" s="58"/>
      <c r="AK70" s="54">
        <f t="shared" si="17"/>
        <v>0</v>
      </c>
      <c r="AL70" s="55"/>
      <c r="AM70" s="55"/>
      <c r="AN70" s="56"/>
      <c r="AO70" s="57"/>
      <c r="AP70" s="58"/>
      <c r="AQ70" s="54">
        <f t="shared" si="18"/>
        <v>0</v>
      </c>
      <c r="AR70" s="55"/>
      <c r="AS70" s="55"/>
      <c r="AT70" s="56"/>
      <c r="AU70" s="57"/>
      <c r="AV70" s="58"/>
      <c r="AW70" s="54">
        <f t="shared" si="19"/>
        <v>0</v>
      </c>
      <c r="AX70" s="55"/>
      <c r="AY70" s="55"/>
      <c r="AZ70" s="56"/>
      <c r="BA70" s="57"/>
      <c r="BB70" s="58"/>
      <c r="BC70" s="54">
        <f t="shared" si="20"/>
        <v>0</v>
      </c>
      <c r="BD70" s="55"/>
      <c r="BE70" s="55"/>
      <c r="BF70" s="56"/>
      <c r="BG70" s="57"/>
      <c r="BH70" s="58"/>
      <c r="BI70" s="54">
        <f t="shared" si="21"/>
        <v>0</v>
      </c>
      <c r="BJ70" s="55"/>
      <c r="BK70" s="55"/>
      <c r="BL70" s="56"/>
    </row>
    <row r="71" spans="1:64" x14ac:dyDescent="0.2">
      <c r="A71" s="50">
        <v>61</v>
      </c>
      <c r="B71" s="61"/>
      <c r="C71" s="62"/>
      <c r="D71" s="52">
        <f t="shared" si="22"/>
        <v>0</v>
      </c>
      <c r="E71" s="57"/>
      <c r="F71" s="58"/>
      <c r="G71" s="54">
        <f t="shared" si="23"/>
        <v>0</v>
      </c>
      <c r="H71" s="55"/>
      <c r="I71" s="55"/>
      <c r="J71" s="56"/>
      <c r="K71" s="57"/>
      <c r="L71" s="58"/>
      <c r="M71" s="54">
        <f t="shared" si="13"/>
        <v>0</v>
      </c>
      <c r="N71" s="55"/>
      <c r="O71" s="55"/>
      <c r="P71" s="56"/>
      <c r="Q71" s="57"/>
      <c r="R71" s="58"/>
      <c r="S71" s="54">
        <f t="shared" si="14"/>
        <v>0</v>
      </c>
      <c r="T71" s="55"/>
      <c r="U71" s="55"/>
      <c r="V71" s="56"/>
      <c r="W71" s="57"/>
      <c r="X71" s="58"/>
      <c r="Y71" s="54">
        <f t="shared" si="15"/>
        <v>0</v>
      </c>
      <c r="Z71" s="55"/>
      <c r="AA71" s="55"/>
      <c r="AB71" s="56"/>
      <c r="AC71" s="57"/>
      <c r="AD71" s="58"/>
      <c r="AE71" s="54">
        <f t="shared" si="16"/>
        <v>0</v>
      </c>
      <c r="AF71" s="55"/>
      <c r="AG71" s="55"/>
      <c r="AH71" s="56"/>
      <c r="AI71" s="57"/>
      <c r="AJ71" s="58"/>
      <c r="AK71" s="54">
        <f t="shared" si="17"/>
        <v>0</v>
      </c>
      <c r="AL71" s="55"/>
      <c r="AM71" s="55"/>
      <c r="AN71" s="56"/>
      <c r="AO71" s="57"/>
      <c r="AP71" s="58"/>
      <c r="AQ71" s="54">
        <f t="shared" si="18"/>
        <v>0</v>
      </c>
      <c r="AR71" s="55"/>
      <c r="AS71" s="55"/>
      <c r="AT71" s="56"/>
      <c r="AU71" s="57"/>
      <c r="AV71" s="58"/>
      <c r="AW71" s="54">
        <f t="shared" si="19"/>
        <v>0</v>
      </c>
      <c r="AX71" s="55"/>
      <c r="AY71" s="55"/>
      <c r="AZ71" s="56"/>
      <c r="BA71" s="57"/>
      <c r="BB71" s="58"/>
      <c r="BC71" s="54">
        <f t="shared" si="20"/>
        <v>0</v>
      </c>
      <c r="BD71" s="55"/>
      <c r="BE71" s="55"/>
      <c r="BF71" s="56"/>
      <c r="BG71" s="57"/>
      <c r="BH71" s="58"/>
      <c r="BI71" s="54">
        <f t="shared" si="21"/>
        <v>0</v>
      </c>
      <c r="BJ71" s="55"/>
      <c r="BK71" s="55"/>
      <c r="BL71" s="56"/>
    </row>
    <row r="72" spans="1:64" x14ac:dyDescent="0.2">
      <c r="A72" s="50">
        <v>62</v>
      </c>
      <c r="B72" s="61"/>
      <c r="C72" s="62"/>
      <c r="D72" s="52">
        <f t="shared" si="22"/>
        <v>0</v>
      </c>
      <c r="E72" s="57"/>
      <c r="F72" s="58"/>
      <c r="G72" s="54">
        <f t="shared" si="23"/>
        <v>0</v>
      </c>
      <c r="H72" s="55"/>
      <c r="I72" s="55"/>
      <c r="J72" s="56"/>
      <c r="K72" s="57"/>
      <c r="L72" s="58"/>
      <c r="M72" s="54">
        <f t="shared" si="13"/>
        <v>0</v>
      </c>
      <c r="N72" s="55"/>
      <c r="O72" s="55"/>
      <c r="P72" s="56"/>
      <c r="Q72" s="57"/>
      <c r="R72" s="58"/>
      <c r="S72" s="54">
        <f t="shared" si="14"/>
        <v>0</v>
      </c>
      <c r="T72" s="55"/>
      <c r="U72" s="55"/>
      <c r="V72" s="56"/>
      <c r="W72" s="57"/>
      <c r="X72" s="58"/>
      <c r="Y72" s="54">
        <f t="shared" si="15"/>
        <v>0</v>
      </c>
      <c r="Z72" s="55"/>
      <c r="AA72" s="55"/>
      <c r="AB72" s="56"/>
      <c r="AC72" s="57"/>
      <c r="AD72" s="58"/>
      <c r="AE72" s="54">
        <f t="shared" si="16"/>
        <v>0</v>
      </c>
      <c r="AF72" s="55"/>
      <c r="AG72" s="55"/>
      <c r="AH72" s="56"/>
      <c r="AI72" s="57"/>
      <c r="AJ72" s="58"/>
      <c r="AK72" s="54">
        <f t="shared" si="17"/>
        <v>0</v>
      </c>
      <c r="AL72" s="55"/>
      <c r="AM72" s="55"/>
      <c r="AN72" s="56"/>
      <c r="AO72" s="57"/>
      <c r="AP72" s="58"/>
      <c r="AQ72" s="54">
        <f t="shared" si="18"/>
        <v>0</v>
      </c>
      <c r="AR72" s="55"/>
      <c r="AS72" s="55"/>
      <c r="AT72" s="56"/>
      <c r="AU72" s="57"/>
      <c r="AV72" s="58"/>
      <c r="AW72" s="54">
        <f t="shared" si="19"/>
        <v>0</v>
      </c>
      <c r="AX72" s="55"/>
      <c r="AY72" s="55"/>
      <c r="AZ72" s="56"/>
      <c r="BA72" s="57"/>
      <c r="BB72" s="58"/>
      <c r="BC72" s="54">
        <f t="shared" si="20"/>
        <v>0</v>
      </c>
      <c r="BD72" s="55"/>
      <c r="BE72" s="55"/>
      <c r="BF72" s="56"/>
      <c r="BG72" s="57"/>
      <c r="BH72" s="58"/>
      <c r="BI72" s="54">
        <f t="shared" si="21"/>
        <v>0</v>
      </c>
      <c r="BJ72" s="55"/>
      <c r="BK72" s="55"/>
      <c r="BL72" s="56"/>
    </row>
    <row r="73" spans="1:64" x14ac:dyDescent="0.2">
      <c r="A73" s="50">
        <v>63</v>
      </c>
      <c r="B73" s="61"/>
      <c r="C73" s="62"/>
      <c r="D73" s="52">
        <f t="shared" si="22"/>
        <v>0</v>
      </c>
      <c r="E73" s="57"/>
      <c r="F73" s="58"/>
      <c r="G73" s="54">
        <f t="shared" si="23"/>
        <v>0</v>
      </c>
      <c r="H73" s="55"/>
      <c r="I73" s="55"/>
      <c r="J73" s="56"/>
      <c r="K73" s="57"/>
      <c r="L73" s="58"/>
      <c r="M73" s="54">
        <f t="shared" si="13"/>
        <v>0</v>
      </c>
      <c r="N73" s="55"/>
      <c r="O73" s="55"/>
      <c r="P73" s="56"/>
      <c r="Q73" s="57"/>
      <c r="R73" s="58"/>
      <c r="S73" s="54">
        <f t="shared" si="14"/>
        <v>0</v>
      </c>
      <c r="T73" s="55"/>
      <c r="U73" s="55"/>
      <c r="V73" s="56"/>
      <c r="W73" s="57"/>
      <c r="X73" s="58"/>
      <c r="Y73" s="54">
        <f t="shared" si="15"/>
        <v>0</v>
      </c>
      <c r="Z73" s="55"/>
      <c r="AA73" s="55"/>
      <c r="AB73" s="56"/>
      <c r="AC73" s="57"/>
      <c r="AD73" s="58"/>
      <c r="AE73" s="54">
        <f t="shared" si="16"/>
        <v>0</v>
      </c>
      <c r="AF73" s="55"/>
      <c r="AG73" s="55"/>
      <c r="AH73" s="56"/>
      <c r="AI73" s="57"/>
      <c r="AJ73" s="58"/>
      <c r="AK73" s="54">
        <f t="shared" si="17"/>
        <v>0</v>
      </c>
      <c r="AL73" s="55"/>
      <c r="AM73" s="55"/>
      <c r="AN73" s="56"/>
      <c r="AO73" s="57"/>
      <c r="AP73" s="58"/>
      <c r="AQ73" s="54">
        <f t="shared" si="18"/>
        <v>0</v>
      </c>
      <c r="AR73" s="55"/>
      <c r="AS73" s="55"/>
      <c r="AT73" s="56"/>
      <c r="AU73" s="57"/>
      <c r="AV73" s="58"/>
      <c r="AW73" s="54">
        <f t="shared" si="19"/>
        <v>0</v>
      </c>
      <c r="AX73" s="55"/>
      <c r="AY73" s="55"/>
      <c r="AZ73" s="56"/>
      <c r="BA73" s="57"/>
      <c r="BB73" s="58"/>
      <c r="BC73" s="54">
        <f t="shared" si="20"/>
        <v>0</v>
      </c>
      <c r="BD73" s="55"/>
      <c r="BE73" s="55"/>
      <c r="BF73" s="56"/>
      <c r="BG73" s="57"/>
      <c r="BH73" s="58"/>
      <c r="BI73" s="54">
        <f t="shared" si="21"/>
        <v>0</v>
      </c>
      <c r="BJ73" s="55"/>
      <c r="BK73" s="55"/>
      <c r="BL73" s="56"/>
    </row>
    <row r="74" spans="1:64" x14ac:dyDescent="0.2">
      <c r="A74" s="50">
        <v>64</v>
      </c>
      <c r="B74" s="61"/>
      <c r="C74" s="62"/>
      <c r="D74" s="52">
        <f t="shared" si="22"/>
        <v>0</v>
      </c>
      <c r="E74" s="57"/>
      <c r="F74" s="58"/>
      <c r="G74" s="54">
        <f t="shared" si="23"/>
        <v>0</v>
      </c>
      <c r="H74" s="55"/>
      <c r="I74" s="55"/>
      <c r="J74" s="56"/>
      <c r="K74" s="57"/>
      <c r="L74" s="58"/>
      <c r="M74" s="54">
        <f t="shared" si="13"/>
        <v>0</v>
      </c>
      <c r="N74" s="55"/>
      <c r="O74" s="55"/>
      <c r="P74" s="56"/>
      <c r="Q74" s="57"/>
      <c r="R74" s="58"/>
      <c r="S74" s="54">
        <f t="shared" si="14"/>
        <v>0</v>
      </c>
      <c r="T74" s="55"/>
      <c r="U74" s="55"/>
      <c r="V74" s="56"/>
      <c r="W74" s="57"/>
      <c r="X74" s="58"/>
      <c r="Y74" s="54">
        <f t="shared" si="15"/>
        <v>0</v>
      </c>
      <c r="Z74" s="55"/>
      <c r="AA74" s="55"/>
      <c r="AB74" s="56"/>
      <c r="AC74" s="57"/>
      <c r="AD74" s="58"/>
      <c r="AE74" s="54">
        <f t="shared" si="16"/>
        <v>0</v>
      </c>
      <c r="AF74" s="55"/>
      <c r="AG74" s="55"/>
      <c r="AH74" s="56"/>
      <c r="AI74" s="57"/>
      <c r="AJ74" s="58"/>
      <c r="AK74" s="54">
        <f t="shared" si="17"/>
        <v>0</v>
      </c>
      <c r="AL74" s="55"/>
      <c r="AM74" s="55"/>
      <c r="AN74" s="56"/>
      <c r="AO74" s="57"/>
      <c r="AP74" s="58"/>
      <c r="AQ74" s="54">
        <f t="shared" si="18"/>
        <v>0</v>
      </c>
      <c r="AR74" s="55"/>
      <c r="AS74" s="55"/>
      <c r="AT74" s="56"/>
      <c r="AU74" s="57"/>
      <c r="AV74" s="58"/>
      <c r="AW74" s="54">
        <f t="shared" si="19"/>
        <v>0</v>
      </c>
      <c r="AX74" s="55"/>
      <c r="AY74" s="55"/>
      <c r="AZ74" s="56"/>
      <c r="BA74" s="57"/>
      <c r="BB74" s="58"/>
      <c r="BC74" s="54">
        <f t="shared" si="20"/>
        <v>0</v>
      </c>
      <c r="BD74" s="55"/>
      <c r="BE74" s="55"/>
      <c r="BF74" s="56"/>
      <c r="BG74" s="57"/>
      <c r="BH74" s="58"/>
      <c r="BI74" s="54">
        <f t="shared" si="21"/>
        <v>0</v>
      </c>
      <c r="BJ74" s="55"/>
      <c r="BK74" s="55"/>
      <c r="BL74" s="56"/>
    </row>
    <row r="75" spans="1:64" x14ac:dyDescent="0.2">
      <c r="A75" s="50">
        <v>65</v>
      </c>
      <c r="B75" s="61"/>
      <c r="C75" s="62"/>
      <c r="D75" s="52">
        <f t="shared" si="22"/>
        <v>0</v>
      </c>
      <c r="E75" s="57"/>
      <c r="F75" s="58"/>
      <c r="G75" s="54">
        <f t="shared" ref="G75:G138" si="24">ROUND((E75*F75),0)</f>
        <v>0</v>
      </c>
      <c r="H75" s="55"/>
      <c r="I75" s="55"/>
      <c r="J75" s="56"/>
      <c r="K75" s="57"/>
      <c r="L75" s="58"/>
      <c r="M75" s="54">
        <f t="shared" ref="M75:M138" si="25">ROUND((K75*L75),0)</f>
        <v>0</v>
      </c>
      <c r="N75" s="55"/>
      <c r="O75" s="55"/>
      <c r="P75" s="56"/>
      <c r="Q75" s="57"/>
      <c r="R75" s="58"/>
      <c r="S75" s="54">
        <f t="shared" ref="S75:S138" si="26">ROUND((Q75*R75),0)</f>
        <v>0</v>
      </c>
      <c r="T75" s="55"/>
      <c r="U75" s="55"/>
      <c r="V75" s="56"/>
      <c r="W75" s="57"/>
      <c r="X75" s="58"/>
      <c r="Y75" s="54">
        <f t="shared" ref="Y75:Y138" si="27">ROUND((W75*X75),0)</f>
        <v>0</v>
      </c>
      <c r="Z75" s="55"/>
      <c r="AA75" s="55"/>
      <c r="AB75" s="56"/>
      <c r="AC75" s="57"/>
      <c r="AD75" s="58"/>
      <c r="AE75" s="54">
        <f t="shared" ref="AE75:AE138" si="28">ROUND((AC75*AD75),0)</f>
        <v>0</v>
      </c>
      <c r="AF75" s="55"/>
      <c r="AG75" s="55"/>
      <c r="AH75" s="56"/>
      <c r="AI75" s="57"/>
      <c r="AJ75" s="58"/>
      <c r="AK75" s="54">
        <f t="shared" ref="AK75:AK138" si="29">ROUND((AI75*AJ75),0)</f>
        <v>0</v>
      </c>
      <c r="AL75" s="55"/>
      <c r="AM75" s="55"/>
      <c r="AN75" s="56"/>
      <c r="AO75" s="57"/>
      <c r="AP75" s="58"/>
      <c r="AQ75" s="54">
        <f t="shared" ref="AQ75:AQ138" si="30">ROUND((AO75*AP75),0)</f>
        <v>0</v>
      </c>
      <c r="AR75" s="55"/>
      <c r="AS75" s="55"/>
      <c r="AT75" s="56"/>
      <c r="AU75" s="57"/>
      <c r="AV75" s="58"/>
      <c r="AW75" s="54">
        <f t="shared" ref="AW75:AW138" si="31">ROUND((AU75*AV75),0)</f>
        <v>0</v>
      </c>
      <c r="AX75" s="55"/>
      <c r="AY75" s="55"/>
      <c r="AZ75" s="56"/>
      <c r="BA75" s="57"/>
      <c r="BB75" s="58"/>
      <c r="BC75" s="54">
        <f t="shared" ref="BC75:BC138" si="32">ROUND((BA75*BB75),0)</f>
        <v>0</v>
      </c>
      <c r="BD75" s="55"/>
      <c r="BE75" s="55"/>
      <c r="BF75" s="56"/>
      <c r="BG75" s="57"/>
      <c r="BH75" s="58"/>
      <c r="BI75" s="54">
        <f t="shared" ref="BI75:BI138" si="33">ROUND((BG75*BH75),0)</f>
        <v>0</v>
      </c>
      <c r="BJ75" s="55"/>
      <c r="BK75" s="55"/>
      <c r="BL75" s="56"/>
    </row>
    <row r="76" spans="1:64" x14ac:dyDescent="0.2">
      <c r="A76" s="50">
        <v>66</v>
      </c>
      <c r="B76" s="61"/>
      <c r="C76" s="62"/>
      <c r="D76" s="52">
        <f t="shared" si="22"/>
        <v>0</v>
      </c>
      <c r="E76" s="57"/>
      <c r="F76" s="58"/>
      <c r="G76" s="54">
        <f t="shared" si="24"/>
        <v>0</v>
      </c>
      <c r="H76" s="55"/>
      <c r="I76" s="55"/>
      <c r="J76" s="56"/>
      <c r="K76" s="57"/>
      <c r="L76" s="58"/>
      <c r="M76" s="54">
        <f t="shared" si="25"/>
        <v>0</v>
      </c>
      <c r="N76" s="55"/>
      <c r="O76" s="55"/>
      <c r="P76" s="56"/>
      <c r="Q76" s="57"/>
      <c r="R76" s="58"/>
      <c r="S76" s="54">
        <f t="shared" si="26"/>
        <v>0</v>
      </c>
      <c r="T76" s="55"/>
      <c r="U76" s="55"/>
      <c r="V76" s="56"/>
      <c r="W76" s="57"/>
      <c r="X76" s="58"/>
      <c r="Y76" s="54">
        <f t="shared" si="27"/>
        <v>0</v>
      </c>
      <c r="Z76" s="55"/>
      <c r="AA76" s="55"/>
      <c r="AB76" s="56"/>
      <c r="AC76" s="57"/>
      <c r="AD76" s="58"/>
      <c r="AE76" s="54">
        <f t="shared" si="28"/>
        <v>0</v>
      </c>
      <c r="AF76" s="55"/>
      <c r="AG76" s="55"/>
      <c r="AH76" s="56"/>
      <c r="AI76" s="57"/>
      <c r="AJ76" s="58"/>
      <c r="AK76" s="54">
        <f t="shared" si="29"/>
        <v>0</v>
      </c>
      <c r="AL76" s="55"/>
      <c r="AM76" s="55"/>
      <c r="AN76" s="56"/>
      <c r="AO76" s="57"/>
      <c r="AP76" s="58"/>
      <c r="AQ76" s="54">
        <f t="shared" si="30"/>
        <v>0</v>
      </c>
      <c r="AR76" s="55"/>
      <c r="AS76" s="55"/>
      <c r="AT76" s="56"/>
      <c r="AU76" s="57"/>
      <c r="AV76" s="58"/>
      <c r="AW76" s="54">
        <f t="shared" si="31"/>
        <v>0</v>
      </c>
      <c r="AX76" s="55"/>
      <c r="AY76" s="55"/>
      <c r="AZ76" s="56"/>
      <c r="BA76" s="57"/>
      <c r="BB76" s="58"/>
      <c r="BC76" s="54">
        <f t="shared" si="32"/>
        <v>0</v>
      </c>
      <c r="BD76" s="55"/>
      <c r="BE76" s="55"/>
      <c r="BF76" s="56"/>
      <c r="BG76" s="57"/>
      <c r="BH76" s="58"/>
      <c r="BI76" s="54">
        <f t="shared" si="33"/>
        <v>0</v>
      </c>
      <c r="BJ76" s="55"/>
      <c r="BK76" s="55"/>
      <c r="BL76" s="56"/>
    </row>
    <row r="77" spans="1:64" x14ac:dyDescent="0.2">
      <c r="A77" s="50">
        <v>67</v>
      </c>
      <c r="B77" s="61"/>
      <c r="C77" s="62"/>
      <c r="D77" s="52">
        <f t="shared" si="22"/>
        <v>0</v>
      </c>
      <c r="E77" s="57"/>
      <c r="F77" s="58"/>
      <c r="G77" s="54">
        <f t="shared" si="24"/>
        <v>0</v>
      </c>
      <c r="H77" s="55"/>
      <c r="I77" s="55"/>
      <c r="J77" s="56"/>
      <c r="K77" s="57"/>
      <c r="L77" s="58"/>
      <c r="M77" s="54">
        <f t="shared" si="25"/>
        <v>0</v>
      </c>
      <c r="N77" s="55"/>
      <c r="O77" s="55"/>
      <c r="P77" s="56"/>
      <c r="Q77" s="57"/>
      <c r="R77" s="58"/>
      <c r="S77" s="54">
        <f t="shared" si="26"/>
        <v>0</v>
      </c>
      <c r="T77" s="55"/>
      <c r="U77" s="55"/>
      <c r="V77" s="56"/>
      <c r="W77" s="57"/>
      <c r="X77" s="58"/>
      <c r="Y77" s="54">
        <f t="shared" si="27"/>
        <v>0</v>
      </c>
      <c r="Z77" s="55"/>
      <c r="AA77" s="55"/>
      <c r="AB77" s="56"/>
      <c r="AC77" s="57"/>
      <c r="AD77" s="58"/>
      <c r="AE77" s="54">
        <f t="shared" si="28"/>
        <v>0</v>
      </c>
      <c r="AF77" s="55"/>
      <c r="AG77" s="55"/>
      <c r="AH77" s="56"/>
      <c r="AI77" s="57"/>
      <c r="AJ77" s="58"/>
      <c r="AK77" s="54">
        <f t="shared" si="29"/>
        <v>0</v>
      </c>
      <c r="AL77" s="55"/>
      <c r="AM77" s="55"/>
      <c r="AN77" s="56"/>
      <c r="AO77" s="57"/>
      <c r="AP77" s="58"/>
      <c r="AQ77" s="54">
        <f t="shared" si="30"/>
        <v>0</v>
      </c>
      <c r="AR77" s="55"/>
      <c r="AS77" s="55"/>
      <c r="AT77" s="56"/>
      <c r="AU77" s="57"/>
      <c r="AV77" s="58"/>
      <c r="AW77" s="54">
        <f t="shared" si="31"/>
        <v>0</v>
      </c>
      <c r="AX77" s="55"/>
      <c r="AY77" s="55"/>
      <c r="AZ77" s="56"/>
      <c r="BA77" s="57"/>
      <c r="BB77" s="58"/>
      <c r="BC77" s="54">
        <f t="shared" si="32"/>
        <v>0</v>
      </c>
      <c r="BD77" s="55"/>
      <c r="BE77" s="55"/>
      <c r="BF77" s="56"/>
      <c r="BG77" s="57"/>
      <c r="BH77" s="58"/>
      <c r="BI77" s="54">
        <f t="shared" si="33"/>
        <v>0</v>
      </c>
      <c r="BJ77" s="55"/>
      <c r="BK77" s="55"/>
      <c r="BL77" s="56"/>
    </row>
    <row r="78" spans="1:64" x14ac:dyDescent="0.2">
      <c r="A78" s="50">
        <v>68</v>
      </c>
      <c r="B78" s="61"/>
      <c r="C78" s="62"/>
      <c r="D78" s="52">
        <f t="shared" si="22"/>
        <v>0</v>
      </c>
      <c r="E78" s="57"/>
      <c r="F78" s="58"/>
      <c r="G78" s="54">
        <f t="shared" si="24"/>
        <v>0</v>
      </c>
      <c r="H78" s="55"/>
      <c r="I78" s="55"/>
      <c r="J78" s="56"/>
      <c r="K78" s="57"/>
      <c r="L78" s="58"/>
      <c r="M78" s="54">
        <f t="shared" si="25"/>
        <v>0</v>
      </c>
      <c r="N78" s="55"/>
      <c r="O78" s="55"/>
      <c r="P78" s="56"/>
      <c r="Q78" s="57"/>
      <c r="R78" s="58"/>
      <c r="S78" s="54">
        <f t="shared" si="26"/>
        <v>0</v>
      </c>
      <c r="T78" s="55"/>
      <c r="U78" s="55"/>
      <c r="V78" s="56"/>
      <c r="W78" s="57"/>
      <c r="X78" s="58"/>
      <c r="Y78" s="54">
        <f t="shared" si="27"/>
        <v>0</v>
      </c>
      <c r="Z78" s="55"/>
      <c r="AA78" s="55"/>
      <c r="AB78" s="56"/>
      <c r="AC78" s="57"/>
      <c r="AD78" s="58"/>
      <c r="AE78" s="54">
        <f t="shared" si="28"/>
        <v>0</v>
      </c>
      <c r="AF78" s="55"/>
      <c r="AG78" s="55"/>
      <c r="AH78" s="56"/>
      <c r="AI78" s="57"/>
      <c r="AJ78" s="58"/>
      <c r="AK78" s="54">
        <f t="shared" si="29"/>
        <v>0</v>
      </c>
      <c r="AL78" s="55"/>
      <c r="AM78" s="55"/>
      <c r="AN78" s="56"/>
      <c r="AO78" s="57"/>
      <c r="AP78" s="58"/>
      <c r="AQ78" s="54">
        <f t="shared" si="30"/>
        <v>0</v>
      </c>
      <c r="AR78" s="55"/>
      <c r="AS78" s="55"/>
      <c r="AT78" s="56"/>
      <c r="AU78" s="57"/>
      <c r="AV78" s="58"/>
      <c r="AW78" s="54">
        <f t="shared" si="31"/>
        <v>0</v>
      </c>
      <c r="AX78" s="55"/>
      <c r="AY78" s="55"/>
      <c r="AZ78" s="56"/>
      <c r="BA78" s="57"/>
      <c r="BB78" s="58"/>
      <c r="BC78" s="54">
        <f t="shared" si="32"/>
        <v>0</v>
      </c>
      <c r="BD78" s="55"/>
      <c r="BE78" s="55"/>
      <c r="BF78" s="56"/>
      <c r="BG78" s="57"/>
      <c r="BH78" s="58"/>
      <c r="BI78" s="54">
        <f t="shared" si="33"/>
        <v>0</v>
      </c>
      <c r="BJ78" s="55"/>
      <c r="BK78" s="55"/>
      <c r="BL78" s="56"/>
    </row>
    <row r="79" spans="1:64" x14ac:dyDescent="0.2">
      <c r="A79" s="50">
        <v>69</v>
      </c>
      <c r="B79" s="61"/>
      <c r="C79" s="62"/>
      <c r="D79" s="52">
        <f t="shared" si="22"/>
        <v>0</v>
      </c>
      <c r="E79" s="57"/>
      <c r="F79" s="58"/>
      <c r="G79" s="54">
        <f t="shared" si="24"/>
        <v>0</v>
      </c>
      <c r="H79" s="55"/>
      <c r="I79" s="55"/>
      <c r="J79" s="56"/>
      <c r="K79" s="57"/>
      <c r="L79" s="58"/>
      <c r="M79" s="54">
        <f t="shared" si="25"/>
        <v>0</v>
      </c>
      <c r="N79" s="55"/>
      <c r="O79" s="55"/>
      <c r="P79" s="56"/>
      <c r="Q79" s="57"/>
      <c r="R79" s="58"/>
      <c r="S79" s="54">
        <f t="shared" si="26"/>
        <v>0</v>
      </c>
      <c r="T79" s="55"/>
      <c r="U79" s="55"/>
      <c r="V79" s="56"/>
      <c r="W79" s="57"/>
      <c r="X79" s="58"/>
      <c r="Y79" s="54">
        <f t="shared" si="27"/>
        <v>0</v>
      </c>
      <c r="Z79" s="55"/>
      <c r="AA79" s="55"/>
      <c r="AB79" s="56"/>
      <c r="AC79" s="57"/>
      <c r="AD79" s="58"/>
      <c r="AE79" s="54">
        <f t="shared" si="28"/>
        <v>0</v>
      </c>
      <c r="AF79" s="55"/>
      <c r="AG79" s="55"/>
      <c r="AH79" s="56"/>
      <c r="AI79" s="57"/>
      <c r="AJ79" s="58"/>
      <c r="AK79" s="54">
        <f t="shared" si="29"/>
        <v>0</v>
      </c>
      <c r="AL79" s="55"/>
      <c r="AM79" s="55"/>
      <c r="AN79" s="56"/>
      <c r="AO79" s="57"/>
      <c r="AP79" s="58"/>
      <c r="AQ79" s="54">
        <f t="shared" si="30"/>
        <v>0</v>
      </c>
      <c r="AR79" s="55"/>
      <c r="AS79" s="55"/>
      <c r="AT79" s="56"/>
      <c r="AU79" s="57"/>
      <c r="AV79" s="58"/>
      <c r="AW79" s="54">
        <f t="shared" si="31"/>
        <v>0</v>
      </c>
      <c r="AX79" s="55"/>
      <c r="AY79" s="55"/>
      <c r="AZ79" s="56"/>
      <c r="BA79" s="57"/>
      <c r="BB79" s="58"/>
      <c r="BC79" s="54">
        <f t="shared" si="32"/>
        <v>0</v>
      </c>
      <c r="BD79" s="55"/>
      <c r="BE79" s="55"/>
      <c r="BF79" s="56"/>
      <c r="BG79" s="57"/>
      <c r="BH79" s="58"/>
      <c r="BI79" s="54">
        <f t="shared" si="33"/>
        <v>0</v>
      </c>
      <c r="BJ79" s="55"/>
      <c r="BK79" s="55"/>
      <c r="BL79" s="56"/>
    </row>
    <row r="80" spans="1:64" x14ac:dyDescent="0.2">
      <c r="A80" s="50">
        <v>70</v>
      </c>
      <c r="B80" s="61"/>
      <c r="C80" s="62"/>
      <c r="D80" s="52">
        <f t="shared" si="22"/>
        <v>0</v>
      </c>
      <c r="E80" s="57"/>
      <c r="F80" s="58"/>
      <c r="G80" s="54">
        <f t="shared" si="24"/>
        <v>0</v>
      </c>
      <c r="H80" s="55"/>
      <c r="I80" s="55"/>
      <c r="J80" s="56"/>
      <c r="K80" s="57"/>
      <c r="L80" s="58"/>
      <c r="M80" s="54">
        <f t="shared" si="25"/>
        <v>0</v>
      </c>
      <c r="N80" s="55"/>
      <c r="O80" s="55"/>
      <c r="P80" s="56"/>
      <c r="Q80" s="57"/>
      <c r="R80" s="58"/>
      <c r="S80" s="54">
        <f t="shared" si="26"/>
        <v>0</v>
      </c>
      <c r="T80" s="55"/>
      <c r="U80" s="55"/>
      <c r="V80" s="56"/>
      <c r="W80" s="57"/>
      <c r="X80" s="58"/>
      <c r="Y80" s="54">
        <f t="shared" si="27"/>
        <v>0</v>
      </c>
      <c r="Z80" s="55"/>
      <c r="AA80" s="55"/>
      <c r="AB80" s="56"/>
      <c r="AC80" s="57"/>
      <c r="AD80" s="58"/>
      <c r="AE80" s="54">
        <f t="shared" si="28"/>
        <v>0</v>
      </c>
      <c r="AF80" s="55"/>
      <c r="AG80" s="55"/>
      <c r="AH80" s="56"/>
      <c r="AI80" s="57"/>
      <c r="AJ80" s="58"/>
      <c r="AK80" s="54">
        <f t="shared" si="29"/>
        <v>0</v>
      </c>
      <c r="AL80" s="55"/>
      <c r="AM80" s="55"/>
      <c r="AN80" s="56"/>
      <c r="AO80" s="57"/>
      <c r="AP80" s="58"/>
      <c r="AQ80" s="54">
        <f t="shared" si="30"/>
        <v>0</v>
      </c>
      <c r="AR80" s="55"/>
      <c r="AS80" s="55"/>
      <c r="AT80" s="56"/>
      <c r="AU80" s="57"/>
      <c r="AV80" s="58"/>
      <c r="AW80" s="54">
        <f t="shared" si="31"/>
        <v>0</v>
      </c>
      <c r="AX80" s="55"/>
      <c r="AY80" s="55"/>
      <c r="AZ80" s="56"/>
      <c r="BA80" s="57"/>
      <c r="BB80" s="58"/>
      <c r="BC80" s="54">
        <f t="shared" si="32"/>
        <v>0</v>
      </c>
      <c r="BD80" s="55"/>
      <c r="BE80" s="55"/>
      <c r="BF80" s="56"/>
      <c r="BG80" s="57"/>
      <c r="BH80" s="58"/>
      <c r="BI80" s="54">
        <f t="shared" si="33"/>
        <v>0</v>
      </c>
      <c r="BJ80" s="55"/>
      <c r="BK80" s="55"/>
      <c r="BL80" s="56"/>
    </row>
    <row r="81" spans="1:64" x14ac:dyDescent="0.2">
      <c r="A81" s="50">
        <v>71</v>
      </c>
      <c r="B81" s="61"/>
      <c r="C81" s="62"/>
      <c r="D81" s="52">
        <f t="shared" ref="D81:D144" si="34">SUM(G81,M81,S81,Y81,AE81,AK81,BC81,BI81,AW81,AQ81)</f>
        <v>0</v>
      </c>
      <c r="E81" s="57"/>
      <c r="F81" s="58"/>
      <c r="G81" s="54">
        <f t="shared" si="24"/>
        <v>0</v>
      </c>
      <c r="H81" s="55"/>
      <c r="I81" s="55"/>
      <c r="J81" s="56"/>
      <c r="K81" s="57"/>
      <c r="L81" s="58"/>
      <c r="M81" s="54">
        <f t="shared" si="25"/>
        <v>0</v>
      </c>
      <c r="N81" s="55"/>
      <c r="O81" s="55"/>
      <c r="P81" s="56"/>
      <c r="Q81" s="57"/>
      <c r="R81" s="58"/>
      <c r="S81" s="54">
        <f t="shared" si="26"/>
        <v>0</v>
      </c>
      <c r="T81" s="55"/>
      <c r="U81" s="55"/>
      <c r="V81" s="56"/>
      <c r="W81" s="57"/>
      <c r="X81" s="58"/>
      <c r="Y81" s="54">
        <f t="shared" si="27"/>
        <v>0</v>
      </c>
      <c r="Z81" s="55"/>
      <c r="AA81" s="55"/>
      <c r="AB81" s="56"/>
      <c r="AC81" s="57"/>
      <c r="AD81" s="58"/>
      <c r="AE81" s="54">
        <f t="shared" si="28"/>
        <v>0</v>
      </c>
      <c r="AF81" s="55"/>
      <c r="AG81" s="55"/>
      <c r="AH81" s="56"/>
      <c r="AI81" s="57"/>
      <c r="AJ81" s="58"/>
      <c r="AK81" s="54">
        <f t="shared" si="29"/>
        <v>0</v>
      </c>
      <c r="AL81" s="55"/>
      <c r="AM81" s="55"/>
      <c r="AN81" s="56"/>
      <c r="AO81" s="57"/>
      <c r="AP81" s="58"/>
      <c r="AQ81" s="54">
        <f t="shared" si="30"/>
        <v>0</v>
      </c>
      <c r="AR81" s="55"/>
      <c r="AS81" s="55"/>
      <c r="AT81" s="56"/>
      <c r="AU81" s="57"/>
      <c r="AV81" s="58"/>
      <c r="AW81" s="54">
        <f t="shared" si="31"/>
        <v>0</v>
      </c>
      <c r="AX81" s="55"/>
      <c r="AY81" s="55"/>
      <c r="AZ81" s="56"/>
      <c r="BA81" s="57"/>
      <c r="BB81" s="58"/>
      <c r="BC81" s="54">
        <f t="shared" si="32"/>
        <v>0</v>
      </c>
      <c r="BD81" s="55"/>
      <c r="BE81" s="55"/>
      <c r="BF81" s="56"/>
      <c r="BG81" s="57"/>
      <c r="BH81" s="58"/>
      <c r="BI81" s="54">
        <f t="shared" si="33"/>
        <v>0</v>
      </c>
      <c r="BJ81" s="55"/>
      <c r="BK81" s="55"/>
      <c r="BL81" s="56"/>
    </row>
    <row r="82" spans="1:64" x14ac:dyDescent="0.2">
      <c r="A82" s="50">
        <v>72</v>
      </c>
      <c r="B82" s="61"/>
      <c r="C82" s="62"/>
      <c r="D82" s="52">
        <f t="shared" si="34"/>
        <v>0</v>
      </c>
      <c r="E82" s="57"/>
      <c r="F82" s="58"/>
      <c r="G82" s="54">
        <f t="shared" si="24"/>
        <v>0</v>
      </c>
      <c r="H82" s="55"/>
      <c r="I82" s="55"/>
      <c r="J82" s="56"/>
      <c r="K82" s="57"/>
      <c r="L82" s="58"/>
      <c r="M82" s="54">
        <f t="shared" si="25"/>
        <v>0</v>
      </c>
      <c r="N82" s="55"/>
      <c r="O82" s="55"/>
      <c r="P82" s="56"/>
      <c r="Q82" s="57"/>
      <c r="R82" s="58"/>
      <c r="S82" s="54">
        <f t="shared" si="26"/>
        <v>0</v>
      </c>
      <c r="T82" s="55"/>
      <c r="U82" s="55"/>
      <c r="V82" s="56"/>
      <c r="W82" s="57"/>
      <c r="X82" s="58"/>
      <c r="Y82" s="54">
        <f t="shared" si="27"/>
        <v>0</v>
      </c>
      <c r="Z82" s="55"/>
      <c r="AA82" s="55"/>
      <c r="AB82" s="56"/>
      <c r="AC82" s="57"/>
      <c r="AD82" s="58"/>
      <c r="AE82" s="54">
        <f t="shared" si="28"/>
        <v>0</v>
      </c>
      <c r="AF82" s="55"/>
      <c r="AG82" s="55"/>
      <c r="AH82" s="56"/>
      <c r="AI82" s="57"/>
      <c r="AJ82" s="58"/>
      <c r="AK82" s="54">
        <f t="shared" si="29"/>
        <v>0</v>
      </c>
      <c r="AL82" s="55"/>
      <c r="AM82" s="55"/>
      <c r="AN82" s="56"/>
      <c r="AO82" s="57"/>
      <c r="AP82" s="58"/>
      <c r="AQ82" s="54">
        <f t="shared" si="30"/>
        <v>0</v>
      </c>
      <c r="AR82" s="55"/>
      <c r="AS82" s="55"/>
      <c r="AT82" s="56"/>
      <c r="AU82" s="57"/>
      <c r="AV82" s="58"/>
      <c r="AW82" s="54">
        <f t="shared" si="31"/>
        <v>0</v>
      </c>
      <c r="AX82" s="55"/>
      <c r="AY82" s="55"/>
      <c r="AZ82" s="56"/>
      <c r="BA82" s="57"/>
      <c r="BB82" s="58"/>
      <c r="BC82" s="54">
        <f t="shared" si="32"/>
        <v>0</v>
      </c>
      <c r="BD82" s="55"/>
      <c r="BE82" s="55"/>
      <c r="BF82" s="56"/>
      <c r="BG82" s="57"/>
      <c r="BH82" s="58"/>
      <c r="BI82" s="54">
        <f t="shared" si="33"/>
        <v>0</v>
      </c>
      <c r="BJ82" s="55"/>
      <c r="BK82" s="55"/>
      <c r="BL82" s="56"/>
    </row>
    <row r="83" spans="1:64" x14ac:dyDescent="0.2">
      <c r="A83" s="50">
        <v>73</v>
      </c>
      <c r="B83" s="61"/>
      <c r="C83" s="62"/>
      <c r="D83" s="52">
        <f t="shared" si="34"/>
        <v>0</v>
      </c>
      <c r="E83" s="57"/>
      <c r="F83" s="58"/>
      <c r="G83" s="54">
        <f t="shared" si="24"/>
        <v>0</v>
      </c>
      <c r="H83" s="55"/>
      <c r="I83" s="55"/>
      <c r="J83" s="56"/>
      <c r="K83" s="57"/>
      <c r="L83" s="58"/>
      <c r="M83" s="54">
        <f t="shared" si="25"/>
        <v>0</v>
      </c>
      <c r="N83" s="55"/>
      <c r="O83" s="55"/>
      <c r="P83" s="56"/>
      <c r="Q83" s="57"/>
      <c r="R83" s="58"/>
      <c r="S83" s="54">
        <f t="shared" si="26"/>
        <v>0</v>
      </c>
      <c r="T83" s="55"/>
      <c r="U83" s="55"/>
      <c r="V83" s="56"/>
      <c r="W83" s="57"/>
      <c r="X83" s="58"/>
      <c r="Y83" s="54">
        <f t="shared" si="27"/>
        <v>0</v>
      </c>
      <c r="Z83" s="55"/>
      <c r="AA83" s="55"/>
      <c r="AB83" s="56"/>
      <c r="AC83" s="57"/>
      <c r="AD83" s="58"/>
      <c r="AE83" s="54">
        <f t="shared" si="28"/>
        <v>0</v>
      </c>
      <c r="AF83" s="55"/>
      <c r="AG83" s="55"/>
      <c r="AH83" s="56"/>
      <c r="AI83" s="57"/>
      <c r="AJ83" s="58"/>
      <c r="AK83" s="54">
        <f t="shared" si="29"/>
        <v>0</v>
      </c>
      <c r="AL83" s="55"/>
      <c r="AM83" s="55"/>
      <c r="AN83" s="56"/>
      <c r="AO83" s="57"/>
      <c r="AP83" s="58"/>
      <c r="AQ83" s="54">
        <f t="shared" si="30"/>
        <v>0</v>
      </c>
      <c r="AR83" s="55"/>
      <c r="AS83" s="55"/>
      <c r="AT83" s="56"/>
      <c r="AU83" s="57"/>
      <c r="AV83" s="58"/>
      <c r="AW83" s="54">
        <f t="shared" si="31"/>
        <v>0</v>
      </c>
      <c r="AX83" s="55"/>
      <c r="AY83" s="55"/>
      <c r="AZ83" s="56"/>
      <c r="BA83" s="57"/>
      <c r="BB83" s="58"/>
      <c r="BC83" s="54">
        <f t="shared" si="32"/>
        <v>0</v>
      </c>
      <c r="BD83" s="55"/>
      <c r="BE83" s="55"/>
      <c r="BF83" s="56"/>
      <c r="BG83" s="57"/>
      <c r="BH83" s="58"/>
      <c r="BI83" s="54">
        <f t="shared" si="33"/>
        <v>0</v>
      </c>
      <c r="BJ83" s="55"/>
      <c r="BK83" s="55"/>
      <c r="BL83" s="56"/>
    </row>
    <row r="84" spans="1:64" x14ac:dyDescent="0.2">
      <c r="A84" s="50">
        <v>74</v>
      </c>
      <c r="B84" s="61"/>
      <c r="C84" s="62"/>
      <c r="D84" s="52">
        <f t="shared" si="34"/>
        <v>0</v>
      </c>
      <c r="E84" s="57"/>
      <c r="F84" s="58"/>
      <c r="G84" s="54">
        <f t="shared" si="24"/>
        <v>0</v>
      </c>
      <c r="H84" s="55"/>
      <c r="I84" s="55"/>
      <c r="J84" s="56"/>
      <c r="K84" s="57"/>
      <c r="L84" s="58"/>
      <c r="M84" s="54">
        <f t="shared" si="25"/>
        <v>0</v>
      </c>
      <c r="N84" s="55"/>
      <c r="O84" s="55"/>
      <c r="P84" s="56"/>
      <c r="Q84" s="57"/>
      <c r="R84" s="58"/>
      <c r="S84" s="54">
        <f t="shared" si="26"/>
        <v>0</v>
      </c>
      <c r="T84" s="55"/>
      <c r="U84" s="55"/>
      <c r="V84" s="56"/>
      <c r="W84" s="57"/>
      <c r="X84" s="58"/>
      <c r="Y84" s="54">
        <f t="shared" si="27"/>
        <v>0</v>
      </c>
      <c r="Z84" s="55"/>
      <c r="AA84" s="55"/>
      <c r="AB84" s="56"/>
      <c r="AC84" s="57"/>
      <c r="AD84" s="58"/>
      <c r="AE84" s="54">
        <f t="shared" si="28"/>
        <v>0</v>
      </c>
      <c r="AF84" s="55"/>
      <c r="AG84" s="55"/>
      <c r="AH84" s="56"/>
      <c r="AI84" s="57"/>
      <c r="AJ84" s="58"/>
      <c r="AK84" s="54">
        <f t="shared" si="29"/>
        <v>0</v>
      </c>
      <c r="AL84" s="55"/>
      <c r="AM84" s="55"/>
      <c r="AN84" s="56"/>
      <c r="AO84" s="57"/>
      <c r="AP84" s="58"/>
      <c r="AQ84" s="54">
        <f t="shared" si="30"/>
        <v>0</v>
      </c>
      <c r="AR84" s="55"/>
      <c r="AS84" s="55"/>
      <c r="AT84" s="56"/>
      <c r="AU84" s="57"/>
      <c r="AV84" s="58"/>
      <c r="AW84" s="54">
        <f t="shared" si="31"/>
        <v>0</v>
      </c>
      <c r="AX84" s="55"/>
      <c r="AY84" s="55"/>
      <c r="AZ84" s="56"/>
      <c r="BA84" s="57"/>
      <c r="BB84" s="58"/>
      <c r="BC84" s="54">
        <f t="shared" si="32"/>
        <v>0</v>
      </c>
      <c r="BD84" s="55"/>
      <c r="BE84" s="55"/>
      <c r="BF84" s="56"/>
      <c r="BG84" s="57"/>
      <c r="BH84" s="58"/>
      <c r="BI84" s="54">
        <f t="shared" si="33"/>
        <v>0</v>
      </c>
      <c r="BJ84" s="55"/>
      <c r="BK84" s="55"/>
      <c r="BL84" s="56"/>
    </row>
    <row r="85" spans="1:64" x14ac:dyDescent="0.2">
      <c r="A85" s="50">
        <v>75</v>
      </c>
      <c r="B85" s="61"/>
      <c r="C85" s="62"/>
      <c r="D85" s="52">
        <f t="shared" si="34"/>
        <v>0</v>
      </c>
      <c r="E85" s="57"/>
      <c r="F85" s="58"/>
      <c r="G85" s="54">
        <f t="shared" si="24"/>
        <v>0</v>
      </c>
      <c r="H85" s="55"/>
      <c r="I85" s="55"/>
      <c r="J85" s="56"/>
      <c r="K85" s="57"/>
      <c r="L85" s="58"/>
      <c r="M85" s="54">
        <f t="shared" si="25"/>
        <v>0</v>
      </c>
      <c r="N85" s="55"/>
      <c r="O85" s="55"/>
      <c r="P85" s="56"/>
      <c r="Q85" s="57"/>
      <c r="R85" s="58"/>
      <c r="S85" s="54">
        <f t="shared" si="26"/>
        <v>0</v>
      </c>
      <c r="T85" s="55"/>
      <c r="U85" s="55"/>
      <c r="V85" s="56"/>
      <c r="W85" s="57"/>
      <c r="X85" s="58"/>
      <c r="Y85" s="54">
        <f t="shared" si="27"/>
        <v>0</v>
      </c>
      <c r="Z85" s="55"/>
      <c r="AA85" s="55"/>
      <c r="AB85" s="56"/>
      <c r="AC85" s="57"/>
      <c r="AD85" s="58"/>
      <c r="AE85" s="54">
        <f t="shared" si="28"/>
        <v>0</v>
      </c>
      <c r="AF85" s="55"/>
      <c r="AG85" s="55"/>
      <c r="AH85" s="56"/>
      <c r="AI85" s="57"/>
      <c r="AJ85" s="58"/>
      <c r="AK85" s="54">
        <f t="shared" si="29"/>
        <v>0</v>
      </c>
      <c r="AL85" s="55"/>
      <c r="AM85" s="55"/>
      <c r="AN85" s="56"/>
      <c r="AO85" s="57"/>
      <c r="AP85" s="58"/>
      <c r="AQ85" s="54">
        <f t="shared" si="30"/>
        <v>0</v>
      </c>
      <c r="AR85" s="55"/>
      <c r="AS85" s="55"/>
      <c r="AT85" s="56"/>
      <c r="AU85" s="57"/>
      <c r="AV85" s="58"/>
      <c r="AW85" s="54">
        <f t="shared" si="31"/>
        <v>0</v>
      </c>
      <c r="AX85" s="55"/>
      <c r="AY85" s="55"/>
      <c r="AZ85" s="56"/>
      <c r="BA85" s="57"/>
      <c r="BB85" s="58"/>
      <c r="BC85" s="54">
        <f t="shared" si="32"/>
        <v>0</v>
      </c>
      <c r="BD85" s="55"/>
      <c r="BE85" s="55"/>
      <c r="BF85" s="56"/>
      <c r="BG85" s="57"/>
      <c r="BH85" s="58"/>
      <c r="BI85" s="54">
        <f t="shared" si="33"/>
        <v>0</v>
      </c>
      <c r="BJ85" s="55"/>
      <c r="BK85" s="55"/>
      <c r="BL85" s="56"/>
    </row>
    <row r="86" spans="1:64" x14ac:dyDescent="0.2">
      <c r="A86" s="50">
        <v>76</v>
      </c>
      <c r="B86" s="61"/>
      <c r="C86" s="62"/>
      <c r="D86" s="52">
        <f t="shared" si="34"/>
        <v>0</v>
      </c>
      <c r="E86" s="57"/>
      <c r="F86" s="58"/>
      <c r="G86" s="54">
        <f t="shared" si="24"/>
        <v>0</v>
      </c>
      <c r="H86" s="55"/>
      <c r="I86" s="55"/>
      <c r="J86" s="56"/>
      <c r="K86" s="57"/>
      <c r="L86" s="58"/>
      <c r="M86" s="54">
        <f t="shared" si="25"/>
        <v>0</v>
      </c>
      <c r="N86" s="55"/>
      <c r="O86" s="55"/>
      <c r="P86" s="56"/>
      <c r="Q86" s="57"/>
      <c r="R86" s="58"/>
      <c r="S86" s="54">
        <f t="shared" si="26"/>
        <v>0</v>
      </c>
      <c r="T86" s="55"/>
      <c r="U86" s="55"/>
      <c r="V86" s="56"/>
      <c r="W86" s="57"/>
      <c r="X86" s="58"/>
      <c r="Y86" s="54">
        <f t="shared" si="27"/>
        <v>0</v>
      </c>
      <c r="Z86" s="55"/>
      <c r="AA86" s="55"/>
      <c r="AB86" s="56"/>
      <c r="AC86" s="57"/>
      <c r="AD86" s="58"/>
      <c r="AE86" s="54">
        <f t="shared" si="28"/>
        <v>0</v>
      </c>
      <c r="AF86" s="55"/>
      <c r="AG86" s="55"/>
      <c r="AH86" s="56"/>
      <c r="AI86" s="57"/>
      <c r="AJ86" s="58"/>
      <c r="AK86" s="54">
        <f t="shared" si="29"/>
        <v>0</v>
      </c>
      <c r="AL86" s="55"/>
      <c r="AM86" s="55"/>
      <c r="AN86" s="56"/>
      <c r="AO86" s="57"/>
      <c r="AP86" s="58"/>
      <c r="AQ86" s="54">
        <f t="shared" si="30"/>
        <v>0</v>
      </c>
      <c r="AR86" s="55"/>
      <c r="AS86" s="55"/>
      <c r="AT86" s="56"/>
      <c r="AU86" s="57"/>
      <c r="AV86" s="58"/>
      <c r="AW86" s="54">
        <f t="shared" si="31"/>
        <v>0</v>
      </c>
      <c r="AX86" s="55"/>
      <c r="AY86" s="55"/>
      <c r="AZ86" s="56"/>
      <c r="BA86" s="57"/>
      <c r="BB86" s="58"/>
      <c r="BC86" s="54">
        <f t="shared" si="32"/>
        <v>0</v>
      </c>
      <c r="BD86" s="55"/>
      <c r="BE86" s="55"/>
      <c r="BF86" s="56"/>
      <c r="BG86" s="57"/>
      <c r="BH86" s="58"/>
      <c r="BI86" s="54">
        <f t="shared" si="33"/>
        <v>0</v>
      </c>
      <c r="BJ86" s="55"/>
      <c r="BK86" s="55"/>
      <c r="BL86" s="56"/>
    </row>
    <row r="87" spans="1:64" x14ac:dyDescent="0.2">
      <c r="A87" s="50">
        <v>77</v>
      </c>
      <c r="B87" s="61"/>
      <c r="C87" s="62"/>
      <c r="D87" s="52">
        <f t="shared" si="34"/>
        <v>0</v>
      </c>
      <c r="E87" s="57"/>
      <c r="F87" s="58"/>
      <c r="G87" s="54">
        <f t="shared" si="24"/>
        <v>0</v>
      </c>
      <c r="H87" s="55"/>
      <c r="I87" s="55"/>
      <c r="J87" s="56"/>
      <c r="K87" s="57"/>
      <c r="L87" s="58"/>
      <c r="M87" s="54">
        <f t="shared" si="25"/>
        <v>0</v>
      </c>
      <c r="N87" s="55"/>
      <c r="O87" s="55"/>
      <c r="P87" s="56"/>
      <c r="Q87" s="57"/>
      <c r="R87" s="58"/>
      <c r="S87" s="54">
        <f t="shared" si="26"/>
        <v>0</v>
      </c>
      <c r="T87" s="55"/>
      <c r="U87" s="55"/>
      <c r="V87" s="56"/>
      <c r="W87" s="57"/>
      <c r="X87" s="58"/>
      <c r="Y87" s="54">
        <f t="shared" si="27"/>
        <v>0</v>
      </c>
      <c r="Z87" s="55"/>
      <c r="AA87" s="55"/>
      <c r="AB87" s="56"/>
      <c r="AC87" s="57"/>
      <c r="AD87" s="58"/>
      <c r="AE87" s="54">
        <f t="shared" si="28"/>
        <v>0</v>
      </c>
      <c r="AF87" s="55"/>
      <c r="AG87" s="55"/>
      <c r="AH87" s="56"/>
      <c r="AI87" s="57"/>
      <c r="AJ87" s="58"/>
      <c r="AK87" s="54">
        <f t="shared" si="29"/>
        <v>0</v>
      </c>
      <c r="AL87" s="55"/>
      <c r="AM87" s="55"/>
      <c r="AN87" s="56"/>
      <c r="AO87" s="57"/>
      <c r="AP87" s="58"/>
      <c r="AQ87" s="54">
        <f t="shared" si="30"/>
        <v>0</v>
      </c>
      <c r="AR87" s="55"/>
      <c r="AS87" s="55"/>
      <c r="AT87" s="56"/>
      <c r="AU87" s="57"/>
      <c r="AV87" s="58"/>
      <c r="AW87" s="54">
        <f t="shared" si="31"/>
        <v>0</v>
      </c>
      <c r="AX87" s="55"/>
      <c r="AY87" s="55"/>
      <c r="AZ87" s="56"/>
      <c r="BA87" s="57"/>
      <c r="BB87" s="58"/>
      <c r="BC87" s="54">
        <f t="shared" si="32"/>
        <v>0</v>
      </c>
      <c r="BD87" s="55"/>
      <c r="BE87" s="55"/>
      <c r="BF87" s="56"/>
      <c r="BG87" s="57"/>
      <c r="BH87" s="58"/>
      <c r="BI87" s="54">
        <f t="shared" si="33"/>
        <v>0</v>
      </c>
      <c r="BJ87" s="55"/>
      <c r="BK87" s="55"/>
      <c r="BL87" s="56"/>
    </row>
    <row r="88" spans="1:64" x14ac:dyDescent="0.2">
      <c r="A88" s="50">
        <v>78</v>
      </c>
      <c r="B88" s="61"/>
      <c r="C88" s="62"/>
      <c r="D88" s="52">
        <f t="shared" si="34"/>
        <v>0</v>
      </c>
      <c r="E88" s="57"/>
      <c r="F88" s="58"/>
      <c r="G88" s="54">
        <f t="shared" si="24"/>
        <v>0</v>
      </c>
      <c r="H88" s="55"/>
      <c r="I88" s="55"/>
      <c r="J88" s="56"/>
      <c r="K88" s="57"/>
      <c r="L88" s="58"/>
      <c r="M88" s="54">
        <f t="shared" si="25"/>
        <v>0</v>
      </c>
      <c r="N88" s="55"/>
      <c r="O88" s="55"/>
      <c r="P88" s="56"/>
      <c r="Q88" s="57"/>
      <c r="R88" s="58"/>
      <c r="S88" s="54">
        <f t="shared" si="26"/>
        <v>0</v>
      </c>
      <c r="T88" s="55"/>
      <c r="U88" s="55"/>
      <c r="V88" s="56"/>
      <c r="W88" s="57"/>
      <c r="X88" s="58"/>
      <c r="Y88" s="54">
        <f t="shared" si="27"/>
        <v>0</v>
      </c>
      <c r="Z88" s="55"/>
      <c r="AA88" s="55"/>
      <c r="AB88" s="56"/>
      <c r="AC88" s="57"/>
      <c r="AD88" s="58"/>
      <c r="AE88" s="54">
        <f t="shared" si="28"/>
        <v>0</v>
      </c>
      <c r="AF88" s="55"/>
      <c r="AG88" s="55"/>
      <c r="AH88" s="56"/>
      <c r="AI88" s="57"/>
      <c r="AJ88" s="58"/>
      <c r="AK88" s="54">
        <f t="shared" si="29"/>
        <v>0</v>
      </c>
      <c r="AL88" s="55"/>
      <c r="AM88" s="55"/>
      <c r="AN88" s="56"/>
      <c r="AO88" s="57"/>
      <c r="AP88" s="58"/>
      <c r="AQ88" s="54">
        <f t="shared" si="30"/>
        <v>0</v>
      </c>
      <c r="AR88" s="55"/>
      <c r="AS88" s="55"/>
      <c r="AT88" s="56"/>
      <c r="AU88" s="57"/>
      <c r="AV88" s="58"/>
      <c r="AW88" s="54">
        <f t="shared" si="31"/>
        <v>0</v>
      </c>
      <c r="AX88" s="55"/>
      <c r="AY88" s="55"/>
      <c r="AZ88" s="56"/>
      <c r="BA88" s="57"/>
      <c r="BB88" s="58"/>
      <c r="BC88" s="54">
        <f t="shared" si="32"/>
        <v>0</v>
      </c>
      <c r="BD88" s="55"/>
      <c r="BE88" s="55"/>
      <c r="BF88" s="56"/>
      <c r="BG88" s="57"/>
      <c r="BH88" s="58"/>
      <c r="BI88" s="54">
        <f t="shared" si="33"/>
        <v>0</v>
      </c>
      <c r="BJ88" s="55"/>
      <c r="BK88" s="55"/>
      <c r="BL88" s="56"/>
    </row>
    <row r="89" spans="1:64" x14ac:dyDescent="0.2">
      <c r="A89" s="50">
        <v>79</v>
      </c>
      <c r="B89" s="61"/>
      <c r="C89" s="62"/>
      <c r="D89" s="52">
        <f t="shared" si="34"/>
        <v>0</v>
      </c>
      <c r="E89" s="57"/>
      <c r="F89" s="58"/>
      <c r="G89" s="54">
        <f t="shared" si="24"/>
        <v>0</v>
      </c>
      <c r="H89" s="55"/>
      <c r="I89" s="55"/>
      <c r="J89" s="56"/>
      <c r="K89" s="57"/>
      <c r="L89" s="58"/>
      <c r="M89" s="54">
        <f t="shared" si="25"/>
        <v>0</v>
      </c>
      <c r="N89" s="55"/>
      <c r="O89" s="55"/>
      <c r="P89" s="56"/>
      <c r="Q89" s="57"/>
      <c r="R89" s="58"/>
      <c r="S89" s="54">
        <f t="shared" si="26"/>
        <v>0</v>
      </c>
      <c r="T89" s="55"/>
      <c r="U89" s="55"/>
      <c r="V89" s="56"/>
      <c r="W89" s="57"/>
      <c r="X89" s="58"/>
      <c r="Y89" s="54">
        <f t="shared" si="27"/>
        <v>0</v>
      </c>
      <c r="Z89" s="55"/>
      <c r="AA89" s="55"/>
      <c r="AB89" s="56"/>
      <c r="AC89" s="57"/>
      <c r="AD89" s="58"/>
      <c r="AE89" s="54">
        <f t="shared" si="28"/>
        <v>0</v>
      </c>
      <c r="AF89" s="55"/>
      <c r="AG89" s="55"/>
      <c r="AH89" s="56"/>
      <c r="AI89" s="57"/>
      <c r="AJ89" s="58"/>
      <c r="AK89" s="54">
        <f t="shared" si="29"/>
        <v>0</v>
      </c>
      <c r="AL89" s="55"/>
      <c r="AM89" s="55"/>
      <c r="AN89" s="56"/>
      <c r="AO89" s="57"/>
      <c r="AP89" s="58"/>
      <c r="AQ89" s="54">
        <f t="shared" si="30"/>
        <v>0</v>
      </c>
      <c r="AR89" s="55"/>
      <c r="AS89" s="55"/>
      <c r="AT89" s="56"/>
      <c r="AU89" s="57"/>
      <c r="AV89" s="58"/>
      <c r="AW89" s="54">
        <f t="shared" si="31"/>
        <v>0</v>
      </c>
      <c r="AX89" s="55"/>
      <c r="AY89" s="55"/>
      <c r="AZ89" s="56"/>
      <c r="BA89" s="57"/>
      <c r="BB89" s="58"/>
      <c r="BC89" s="54">
        <f t="shared" si="32"/>
        <v>0</v>
      </c>
      <c r="BD89" s="55"/>
      <c r="BE89" s="55"/>
      <c r="BF89" s="56"/>
      <c r="BG89" s="57"/>
      <c r="BH89" s="58"/>
      <c r="BI89" s="54">
        <f t="shared" si="33"/>
        <v>0</v>
      </c>
      <c r="BJ89" s="55"/>
      <c r="BK89" s="55"/>
      <c r="BL89" s="56"/>
    </row>
    <row r="90" spans="1:64" x14ac:dyDescent="0.2">
      <c r="A90" s="50">
        <v>80</v>
      </c>
      <c r="B90" s="61"/>
      <c r="C90" s="62"/>
      <c r="D90" s="52">
        <f t="shared" si="34"/>
        <v>0</v>
      </c>
      <c r="E90" s="57"/>
      <c r="F90" s="58"/>
      <c r="G90" s="54">
        <f t="shared" si="24"/>
        <v>0</v>
      </c>
      <c r="H90" s="55"/>
      <c r="I90" s="55"/>
      <c r="J90" s="56"/>
      <c r="K90" s="57"/>
      <c r="L90" s="58"/>
      <c r="M90" s="54">
        <f t="shared" si="25"/>
        <v>0</v>
      </c>
      <c r="N90" s="55"/>
      <c r="O90" s="55"/>
      <c r="P90" s="56"/>
      <c r="Q90" s="57"/>
      <c r="R90" s="58"/>
      <c r="S90" s="54">
        <f t="shared" si="26"/>
        <v>0</v>
      </c>
      <c r="T90" s="55"/>
      <c r="U90" s="55"/>
      <c r="V90" s="56"/>
      <c r="W90" s="57"/>
      <c r="X90" s="58"/>
      <c r="Y90" s="54">
        <f t="shared" si="27"/>
        <v>0</v>
      </c>
      <c r="Z90" s="55"/>
      <c r="AA90" s="55"/>
      <c r="AB90" s="56"/>
      <c r="AC90" s="57"/>
      <c r="AD90" s="58"/>
      <c r="AE90" s="54">
        <f t="shared" si="28"/>
        <v>0</v>
      </c>
      <c r="AF90" s="55"/>
      <c r="AG90" s="55"/>
      <c r="AH90" s="56"/>
      <c r="AI90" s="57"/>
      <c r="AJ90" s="58"/>
      <c r="AK90" s="54">
        <f t="shared" si="29"/>
        <v>0</v>
      </c>
      <c r="AL90" s="55"/>
      <c r="AM90" s="55"/>
      <c r="AN90" s="56"/>
      <c r="AO90" s="57"/>
      <c r="AP90" s="58"/>
      <c r="AQ90" s="54">
        <f t="shared" si="30"/>
        <v>0</v>
      </c>
      <c r="AR90" s="55"/>
      <c r="AS90" s="55"/>
      <c r="AT90" s="56"/>
      <c r="AU90" s="57"/>
      <c r="AV90" s="58"/>
      <c r="AW90" s="54">
        <f t="shared" si="31"/>
        <v>0</v>
      </c>
      <c r="AX90" s="55"/>
      <c r="AY90" s="55"/>
      <c r="AZ90" s="56"/>
      <c r="BA90" s="57"/>
      <c r="BB90" s="58"/>
      <c r="BC90" s="54">
        <f t="shared" si="32"/>
        <v>0</v>
      </c>
      <c r="BD90" s="55"/>
      <c r="BE90" s="55"/>
      <c r="BF90" s="56"/>
      <c r="BG90" s="57"/>
      <c r="BH90" s="58"/>
      <c r="BI90" s="54">
        <f t="shared" si="33"/>
        <v>0</v>
      </c>
      <c r="BJ90" s="55"/>
      <c r="BK90" s="55"/>
      <c r="BL90" s="56"/>
    </row>
    <row r="91" spans="1:64" x14ac:dyDescent="0.2">
      <c r="A91" s="50">
        <v>81</v>
      </c>
      <c r="B91" s="61"/>
      <c r="C91" s="62"/>
      <c r="D91" s="52">
        <f t="shared" si="34"/>
        <v>0</v>
      </c>
      <c r="E91" s="57"/>
      <c r="F91" s="58"/>
      <c r="G91" s="54">
        <f t="shared" si="24"/>
        <v>0</v>
      </c>
      <c r="H91" s="55"/>
      <c r="I91" s="55"/>
      <c r="J91" s="56"/>
      <c r="K91" s="57"/>
      <c r="L91" s="58"/>
      <c r="M91" s="54">
        <f t="shared" si="25"/>
        <v>0</v>
      </c>
      <c r="N91" s="55"/>
      <c r="O91" s="55"/>
      <c r="P91" s="56"/>
      <c r="Q91" s="57"/>
      <c r="R91" s="58"/>
      <c r="S91" s="54">
        <f t="shared" si="26"/>
        <v>0</v>
      </c>
      <c r="T91" s="55"/>
      <c r="U91" s="55"/>
      <c r="V91" s="56"/>
      <c r="W91" s="57"/>
      <c r="X91" s="58"/>
      <c r="Y91" s="54">
        <f t="shared" si="27"/>
        <v>0</v>
      </c>
      <c r="Z91" s="55"/>
      <c r="AA91" s="55"/>
      <c r="AB91" s="56"/>
      <c r="AC91" s="57"/>
      <c r="AD91" s="58"/>
      <c r="AE91" s="54">
        <f t="shared" si="28"/>
        <v>0</v>
      </c>
      <c r="AF91" s="55"/>
      <c r="AG91" s="55"/>
      <c r="AH91" s="56"/>
      <c r="AI91" s="57"/>
      <c r="AJ91" s="58"/>
      <c r="AK91" s="54">
        <f t="shared" si="29"/>
        <v>0</v>
      </c>
      <c r="AL91" s="55"/>
      <c r="AM91" s="55"/>
      <c r="AN91" s="56"/>
      <c r="AO91" s="57"/>
      <c r="AP91" s="58"/>
      <c r="AQ91" s="54">
        <f t="shared" si="30"/>
        <v>0</v>
      </c>
      <c r="AR91" s="55"/>
      <c r="AS91" s="55"/>
      <c r="AT91" s="56"/>
      <c r="AU91" s="57"/>
      <c r="AV91" s="58"/>
      <c r="AW91" s="54">
        <f t="shared" si="31"/>
        <v>0</v>
      </c>
      <c r="AX91" s="55"/>
      <c r="AY91" s="55"/>
      <c r="AZ91" s="56"/>
      <c r="BA91" s="57"/>
      <c r="BB91" s="58"/>
      <c r="BC91" s="54">
        <f t="shared" si="32"/>
        <v>0</v>
      </c>
      <c r="BD91" s="55"/>
      <c r="BE91" s="55"/>
      <c r="BF91" s="56"/>
      <c r="BG91" s="57"/>
      <c r="BH91" s="58"/>
      <c r="BI91" s="54">
        <f t="shared" si="33"/>
        <v>0</v>
      </c>
      <c r="BJ91" s="55"/>
      <c r="BK91" s="55"/>
      <c r="BL91" s="56"/>
    </row>
    <row r="92" spans="1:64" x14ac:dyDescent="0.2">
      <c r="A92" s="50">
        <v>82</v>
      </c>
      <c r="B92" s="61"/>
      <c r="C92" s="62"/>
      <c r="D92" s="52">
        <f t="shared" si="34"/>
        <v>0</v>
      </c>
      <c r="E92" s="57"/>
      <c r="F92" s="58"/>
      <c r="G92" s="54">
        <f t="shared" si="24"/>
        <v>0</v>
      </c>
      <c r="H92" s="55"/>
      <c r="I92" s="55"/>
      <c r="J92" s="56"/>
      <c r="K92" s="57"/>
      <c r="L92" s="58"/>
      <c r="M92" s="54">
        <f t="shared" si="25"/>
        <v>0</v>
      </c>
      <c r="N92" s="55"/>
      <c r="O92" s="55"/>
      <c r="P92" s="56"/>
      <c r="Q92" s="57"/>
      <c r="R92" s="58"/>
      <c r="S92" s="54">
        <f t="shared" si="26"/>
        <v>0</v>
      </c>
      <c r="T92" s="55"/>
      <c r="U92" s="55"/>
      <c r="V92" s="56"/>
      <c r="W92" s="57"/>
      <c r="X92" s="58"/>
      <c r="Y92" s="54">
        <f t="shared" si="27"/>
        <v>0</v>
      </c>
      <c r="Z92" s="55"/>
      <c r="AA92" s="55"/>
      <c r="AB92" s="56"/>
      <c r="AC92" s="57"/>
      <c r="AD92" s="58"/>
      <c r="AE92" s="54">
        <f t="shared" si="28"/>
        <v>0</v>
      </c>
      <c r="AF92" s="55"/>
      <c r="AG92" s="55"/>
      <c r="AH92" s="56"/>
      <c r="AI92" s="57"/>
      <c r="AJ92" s="58"/>
      <c r="AK92" s="54">
        <f t="shared" si="29"/>
        <v>0</v>
      </c>
      <c r="AL92" s="55"/>
      <c r="AM92" s="55"/>
      <c r="AN92" s="56"/>
      <c r="AO92" s="57"/>
      <c r="AP92" s="58"/>
      <c r="AQ92" s="54">
        <f t="shared" si="30"/>
        <v>0</v>
      </c>
      <c r="AR92" s="55"/>
      <c r="AS92" s="55"/>
      <c r="AT92" s="56"/>
      <c r="AU92" s="57"/>
      <c r="AV92" s="58"/>
      <c r="AW92" s="54">
        <f t="shared" si="31"/>
        <v>0</v>
      </c>
      <c r="AX92" s="55"/>
      <c r="AY92" s="55"/>
      <c r="AZ92" s="56"/>
      <c r="BA92" s="57"/>
      <c r="BB92" s="58"/>
      <c r="BC92" s="54">
        <f t="shared" si="32"/>
        <v>0</v>
      </c>
      <c r="BD92" s="55"/>
      <c r="BE92" s="55"/>
      <c r="BF92" s="56"/>
      <c r="BG92" s="57"/>
      <c r="BH92" s="58"/>
      <c r="BI92" s="54">
        <f t="shared" si="33"/>
        <v>0</v>
      </c>
      <c r="BJ92" s="55"/>
      <c r="BK92" s="55"/>
      <c r="BL92" s="56"/>
    </row>
    <row r="93" spans="1:64" x14ac:dyDescent="0.2">
      <c r="A93" s="50">
        <v>83</v>
      </c>
      <c r="B93" s="61"/>
      <c r="C93" s="62"/>
      <c r="D93" s="52">
        <f t="shared" si="34"/>
        <v>0</v>
      </c>
      <c r="E93" s="57"/>
      <c r="F93" s="58"/>
      <c r="G93" s="54">
        <f t="shared" si="24"/>
        <v>0</v>
      </c>
      <c r="H93" s="55"/>
      <c r="I93" s="55"/>
      <c r="J93" s="56"/>
      <c r="K93" s="57"/>
      <c r="L93" s="58"/>
      <c r="M93" s="54">
        <f t="shared" si="25"/>
        <v>0</v>
      </c>
      <c r="N93" s="55"/>
      <c r="O93" s="55"/>
      <c r="P93" s="56"/>
      <c r="Q93" s="57"/>
      <c r="R93" s="58"/>
      <c r="S93" s="54">
        <f t="shared" si="26"/>
        <v>0</v>
      </c>
      <c r="T93" s="55"/>
      <c r="U93" s="55"/>
      <c r="V93" s="56"/>
      <c r="W93" s="57"/>
      <c r="X93" s="58"/>
      <c r="Y93" s="54">
        <f t="shared" si="27"/>
        <v>0</v>
      </c>
      <c r="Z93" s="55"/>
      <c r="AA93" s="55"/>
      <c r="AB93" s="56"/>
      <c r="AC93" s="57"/>
      <c r="AD93" s="58"/>
      <c r="AE93" s="54">
        <f t="shared" si="28"/>
        <v>0</v>
      </c>
      <c r="AF93" s="55"/>
      <c r="AG93" s="55"/>
      <c r="AH93" s="56"/>
      <c r="AI93" s="57"/>
      <c r="AJ93" s="58"/>
      <c r="AK93" s="54">
        <f t="shared" si="29"/>
        <v>0</v>
      </c>
      <c r="AL93" s="55"/>
      <c r="AM93" s="55"/>
      <c r="AN93" s="56"/>
      <c r="AO93" s="57"/>
      <c r="AP93" s="58"/>
      <c r="AQ93" s="54">
        <f t="shared" si="30"/>
        <v>0</v>
      </c>
      <c r="AR93" s="55"/>
      <c r="AS93" s="55"/>
      <c r="AT93" s="56"/>
      <c r="AU93" s="57"/>
      <c r="AV93" s="58"/>
      <c r="AW93" s="54">
        <f t="shared" si="31"/>
        <v>0</v>
      </c>
      <c r="AX93" s="55"/>
      <c r="AY93" s="55"/>
      <c r="AZ93" s="56"/>
      <c r="BA93" s="57"/>
      <c r="BB93" s="58"/>
      <c r="BC93" s="54">
        <f t="shared" si="32"/>
        <v>0</v>
      </c>
      <c r="BD93" s="55"/>
      <c r="BE93" s="55"/>
      <c r="BF93" s="56"/>
      <c r="BG93" s="57"/>
      <c r="BH93" s="58"/>
      <c r="BI93" s="54">
        <f t="shared" si="33"/>
        <v>0</v>
      </c>
      <c r="BJ93" s="55"/>
      <c r="BK93" s="55"/>
      <c r="BL93" s="56"/>
    </row>
    <row r="94" spans="1:64" x14ac:dyDescent="0.2">
      <c r="A94" s="50">
        <v>84</v>
      </c>
      <c r="B94" s="61"/>
      <c r="C94" s="62"/>
      <c r="D94" s="52">
        <f t="shared" si="34"/>
        <v>0</v>
      </c>
      <c r="E94" s="57"/>
      <c r="F94" s="58"/>
      <c r="G94" s="54">
        <f t="shared" si="24"/>
        <v>0</v>
      </c>
      <c r="H94" s="55"/>
      <c r="I94" s="55"/>
      <c r="J94" s="56"/>
      <c r="K94" s="57"/>
      <c r="L94" s="58"/>
      <c r="M94" s="54">
        <f t="shared" si="25"/>
        <v>0</v>
      </c>
      <c r="N94" s="55"/>
      <c r="O94" s="55"/>
      <c r="P94" s="56"/>
      <c r="Q94" s="57"/>
      <c r="R94" s="58"/>
      <c r="S94" s="54">
        <f t="shared" si="26"/>
        <v>0</v>
      </c>
      <c r="T94" s="55"/>
      <c r="U94" s="55"/>
      <c r="V94" s="56"/>
      <c r="W94" s="57"/>
      <c r="X94" s="58"/>
      <c r="Y94" s="54">
        <f t="shared" si="27"/>
        <v>0</v>
      </c>
      <c r="Z94" s="55"/>
      <c r="AA94" s="55"/>
      <c r="AB94" s="56"/>
      <c r="AC94" s="57"/>
      <c r="AD94" s="58"/>
      <c r="AE94" s="54">
        <f t="shared" si="28"/>
        <v>0</v>
      </c>
      <c r="AF94" s="55"/>
      <c r="AG94" s="55"/>
      <c r="AH94" s="56"/>
      <c r="AI94" s="57"/>
      <c r="AJ94" s="58"/>
      <c r="AK94" s="54">
        <f t="shared" si="29"/>
        <v>0</v>
      </c>
      <c r="AL94" s="55"/>
      <c r="AM94" s="55"/>
      <c r="AN94" s="56"/>
      <c r="AO94" s="57"/>
      <c r="AP94" s="58"/>
      <c r="AQ94" s="54">
        <f t="shared" si="30"/>
        <v>0</v>
      </c>
      <c r="AR94" s="55"/>
      <c r="AS94" s="55"/>
      <c r="AT94" s="56"/>
      <c r="AU94" s="57"/>
      <c r="AV94" s="58"/>
      <c r="AW94" s="54">
        <f t="shared" si="31"/>
        <v>0</v>
      </c>
      <c r="AX94" s="55"/>
      <c r="AY94" s="55"/>
      <c r="AZ94" s="56"/>
      <c r="BA94" s="57"/>
      <c r="BB94" s="58"/>
      <c r="BC94" s="54">
        <f t="shared" si="32"/>
        <v>0</v>
      </c>
      <c r="BD94" s="55"/>
      <c r="BE94" s="55"/>
      <c r="BF94" s="56"/>
      <c r="BG94" s="57"/>
      <c r="BH94" s="58"/>
      <c r="BI94" s="54">
        <f t="shared" si="33"/>
        <v>0</v>
      </c>
      <c r="BJ94" s="55"/>
      <c r="BK94" s="55"/>
      <c r="BL94" s="56"/>
    </row>
    <row r="95" spans="1:64" x14ac:dyDescent="0.2">
      <c r="A95" s="50">
        <v>85</v>
      </c>
      <c r="B95" s="61"/>
      <c r="C95" s="62"/>
      <c r="D95" s="52">
        <f t="shared" si="34"/>
        <v>0</v>
      </c>
      <c r="E95" s="57"/>
      <c r="F95" s="58"/>
      <c r="G95" s="54">
        <f t="shared" si="24"/>
        <v>0</v>
      </c>
      <c r="H95" s="55"/>
      <c r="I95" s="55"/>
      <c r="J95" s="56"/>
      <c r="K95" s="57"/>
      <c r="L95" s="58"/>
      <c r="M95" s="54">
        <f t="shared" si="25"/>
        <v>0</v>
      </c>
      <c r="N95" s="55"/>
      <c r="O95" s="55"/>
      <c r="P95" s="56"/>
      <c r="Q95" s="57"/>
      <c r="R95" s="58"/>
      <c r="S95" s="54">
        <f t="shared" si="26"/>
        <v>0</v>
      </c>
      <c r="T95" s="55"/>
      <c r="U95" s="55"/>
      <c r="V95" s="56"/>
      <c r="W95" s="57"/>
      <c r="X95" s="58"/>
      <c r="Y95" s="54">
        <f t="shared" si="27"/>
        <v>0</v>
      </c>
      <c r="Z95" s="55"/>
      <c r="AA95" s="55"/>
      <c r="AB95" s="56"/>
      <c r="AC95" s="57"/>
      <c r="AD95" s="58"/>
      <c r="AE95" s="54">
        <f t="shared" si="28"/>
        <v>0</v>
      </c>
      <c r="AF95" s="55"/>
      <c r="AG95" s="55"/>
      <c r="AH95" s="56"/>
      <c r="AI95" s="57"/>
      <c r="AJ95" s="58"/>
      <c r="AK95" s="54">
        <f t="shared" si="29"/>
        <v>0</v>
      </c>
      <c r="AL95" s="55"/>
      <c r="AM95" s="55"/>
      <c r="AN95" s="56"/>
      <c r="AO95" s="57"/>
      <c r="AP95" s="58"/>
      <c r="AQ95" s="54">
        <f t="shared" si="30"/>
        <v>0</v>
      </c>
      <c r="AR95" s="55"/>
      <c r="AS95" s="55"/>
      <c r="AT95" s="56"/>
      <c r="AU95" s="57"/>
      <c r="AV95" s="58"/>
      <c r="AW95" s="54">
        <f t="shared" si="31"/>
        <v>0</v>
      </c>
      <c r="AX95" s="55"/>
      <c r="AY95" s="55"/>
      <c r="AZ95" s="56"/>
      <c r="BA95" s="57"/>
      <c r="BB95" s="58"/>
      <c r="BC95" s="54">
        <f t="shared" si="32"/>
        <v>0</v>
      </c>
      <c r="BD95" s="55"/>
      <c r="BE95" s="55"/>
      <c r="BF95" s="56"/>
      <c r="BG95" s="57"/>
      <c r="BH95" s="58"/>
      <c r="BI95" s="54">
        <f t="shared" si="33"/>
        <v>0</v>
      </c>
      <c r="BJ95" s="55"/>
      <c r="BK95" s="55"/>
      <c r="BL95" s="56"/>
    </row>
    <row r="96" spans="1:64" x14ac:dyDescent="0.2">
      <c r="A96" s="50">
        <v>86</v>
      </c>
      <c r="B96" s="61"/>
      <c r="C96" s="62"/>
      <c r="D96" s="52">
        <f t="shared" si="34"/>
        <v>0</v>
      </c>
      <c r="E96" s="57"/>
      <c r="F96" s="58"/>
      <c r="G96" s="54">
        <f t="shared" si="24"/>
        <v>0</v>
      </c>
      <c r="H96" s="55"/>
      <c r="I96" s="55"/>
      <c r="J96" s="56"/>
      <c r="K96" s="57"/>
      <c r="L96" s="58"/>
      <c r="M96" s="54">
        <f t="shared" si="25"/>
        <v>0</v>
      </c>
      <c r="N96" s="55"/>
      <c r="O96" s="55"/>
      <c r="P96" s="56"/>
      <c r="Q96" s="57"/>
      <c r="R96" s="58"/>
      <c r="S96" s="54">
        <f t="shared" si="26"/>
        <v>0</v>
      </c>
      <c r="T96" s="55"/>
      <c r="U96" s="55"/>
      <c r="V96" s="56"/>
      <c r="W96" s="57"/>
      <c r="X96" s="58"/>
      <c r="Y96" s="54">
        <f t="shared" si="27"/>
        <v>0</v>
      </c>
      <c r="Z96" s="55"/>
      <c r="AA96" s="55"/>
      <c r="AB96" s="56"/>
      <c r="AC96" s="57"/>
      <c r="AD96" s="58"/>
      <c r="AE96" s="54">
        <f t="shared" si="28"/>
        <v>0</v>
      </c>
      <c r="AF96" s="55"/>
      <c r="AG96" s="55"/>
      <c r="AH96" s="56"/>
      <c r="AI96" s="57"/>
      <c r="AJ96" s="58"/>
      <c r="AK96" s="54">
        <f t="shared" si="29"/>
        <v>0</v>
      </c>
      <c r="AL96" s="55"/>
      <c r="AM96" s="55"/>
      <c r="AN96" s="56"/>
      <c r="AO96" s="57"/>
      <c r="AP96" s="58"/>
      <c r="AQ96" s="54">
        <f t="shared" si="30"/>
        <v>0</v>
      </c>
      <c r="AR96" s="55"/>
      <c r="AS96" s="55"/>
      <c r="AT96" s="56"/>
      <c r="AU96" s="57"/>
      <c r="AV96" s="58"/>
      <c r="AW96" s="54">
        <f t="shared" si="31"/>
        <v>0</v>
      </c>
      <c r="AX96" s="55"/>
      <c r="AY96" s="55"/>
      <c r="AZ96" s="56"/>
      <c r="BA96" s="57"/>
      <c r="BB96" s="58"/>
      <c r="BC96" s="54">
        <f t="shared" si="32"/>
        <v>0</v>
      </c>
      <c r="BD96" s="55"/>
      <c r="BE96" s="55"/>
      <c r="BF96" s="56"/>
      <c r="BG96" s="57"/>
      <c r="BH96" s="58"/>
      <c r="BI96" s="54">
        <f t="shared" si="33"/>
        <v>0</v>
      </c>
      <c r="BJ96" s="55"/>
      <c r="BK96" s="55"/>
      <c r="BL96" s="56"/>
    </row>
    <row r="97" spans="1:64" x14ac:dyDescent="0.2">
      <c r="A97" s="50">
        <v>87</v>
      </c>
      <c r="B97" s="61"/>
      <c r="C97" s="62"/>
      <c r="D97" s="52">
        <f t="shared" si="34"/>
        <v>0</v>
      </c>
      <c r="E97" s="57"/>
      <c r="F97" s="58"/>
      <c r="G97" s="54">
        <f t="shared" si="24"/>
        <v>0</v>
      </c>
      <c r="H97" s="55"/>
      <c r="I97" s="55"/>
      <c r="J97" s="56"/>
      <c r="K97" s="57"/>
      <c r="L97" s="58"/>
      <c r="M97" s="54">
        <f t="shared" si="25"/>
        <v>0</v>
      </c>
      <c r="N97" s="55"/>
      <c r="O97" s="55"/>
      <c r="P97" s="56"/>
      <c r="Q97" s="57"/>
      <c r="R97" s="58"/>
      <c r="S97" s="54">
        <f t="shared" si="26"/>
        <v>0</v>
      </c>
      <c r="T97" s="55"/>
      <c r="U97" s="55"/>
      <c r="V97" s="56"/>
      <c r="W97" s="57"/>
      <c r="X97" s="58"/>
      <c r="Y97" s="54">
        <f t="shared" si="27"/>
        <v>0</v>
      </c>
      <c r="Z97" s="55"/>
      <c r="AA97" s="55"/>
      <c r="AB97" s="56"/>
      <c r="AC97" s="57"/>
      <c r="AD97" s="58"/>
      <c r="AE97" s="54">
        <f t="shared" si="28"/>
        <v>0</v>
      </c>
      <c r="AF97" s="55"/>
      <c r="AG97" s="55"/>
      <c r="AH97" s="56"/>
      <c r="AI97" s="57"/>
      <c r="AJ97" s="58"/>
      <c r="AK97" s="54">
        <f t="shared" si="29"/>
        <v>0</v>
      </c>
      <c r="AL97" s="55"/>
      <c r="AM97" s="55"/>
      <c r="AN97" s="56"/>
      <c r="AO97" s="57"/>
      <c r="AP97" s="58"/>
      <c r="AQ97" s="54">
        <f t="shared" si="30"/>
        <v>0</v>
      </c>
      <c r="AR97" s="55"/>
      <c r="AS97" s="55"/>
      <c r="AT97" s="56"/>
      <c r="AU97" s="57"/>
      <c r="AV97" s="58"/>
      <c r="AW97" s="54">
        <f t="shared" si="31"/>
        <v>0</v>
      </c>
      <c r="AX97" s="55"/>
      <c r="AY97" s="55"/>
      <c r="AZ97" s="56"/>
      <c r="BA97" s="57"/>
      <c r="BB97" s="58"/>
      <c r="BC97" s="54">
        <f t="shared" si="32"/>
        <v>0</v>
      </c>
      <c r="BD97" s="55"/>
      <c r="BE97" s="55"/>
      <c r="BF97" s="56"/>
      <c r="BG97" s="57"/>
      <c r="BH97" s="58"/>
      <c r="BI97" s="54">
        <f t="shared" si="33"/>
        <v>0</v>
      </c>
      <c r="BJ97" s="55"/>
      <c r="BK97" s="55"/>
      <c r="BL97" s="56"/>
    </row>
    <row r="98" spans="1:64" x14ac:dyDescent="0.2">
      <c r="A98" s="50">
        <v>88</v>
      </c>
      <c r="B98" s="61"/>
      <c r="C98" s="62"/>
      <c r="D98" s="52">
        <f t="shared" si="34"/>
        <v>0</v>
      </c>
      <c r="E98" s="57"/>
      <c r="F98" s="58"/>
      <c r="G98" s="54">
        <f t="shared" si="24"/>
        <v>0</v>
      </c>
      <c r="H98" s="55"/>
      <c r="I98" s="55"/>
      <c r="J98" s="56"/>
      <c r="K98" s="57"/>
      <c r="L98" s="58"/>
      <c r="M98" s="54">
        <f t="shared" si="25"/>
        <v>0</v>
      </c>
      <c r="N98" s="55"/>
      <c r="O98" s="55"/>
      <c r="P98" s="56"/>
      <c r="Q98" s="57"/>
      <c r="R98" s="58"/>
      <c r="S98" s="54">
        <f t="shared" si="26"/>
        <v>0</v>
      </c>
      <c r="T98" s="55"/>
      <c r="U98" s="55"/>
      <c r="V98" s="56"/>
      <c r="W98" s="57"/>
      <c r="X98" s="58"/>
      <c r="Y98" s="54">
        <f t="shared" si="27"/>
        <v>0</v>
      </c>
      <c r="Z98" s="55"/>
      <c r="AA98" s="55"/>
      <c r="AB98" s="56"/>
      <c r="AC98" s="57"/>
      <c r="AD98" s="58"/>
      <c r="AE98" s="54">
        <f t="shared" si="28"/>
        <v>0</v>
      </c>
      <c r="AF98" s="55"/>
      <c r="AG98" s="55"/>
      <c r="AH98" s="56"/>
      <c r="AI98" s="57"/>
      <c r="AJ98" s="58"/>
      <c r="AK98" s="54">
        <f t="shared" si="29"/>
        <v>0</v>
      </c>
      <c r="AL98" s="55"/>
      <c r="AM98" s="55"/>
      <c r="AN98" s="56"/>
      <c r="AO98" s="57"/>
      <c r="AP98" s="58"/>
      <c r="AQ98" s="54">
        <f t="shared" si="30"/>
        <v>0</v>
      </c>
      <c r="AR98" s="55"/>
      <c r="AS98" s="55"/>
      <c r="AT98" s="56"/>
      <c r="AU98" s="57"/>
      <c r="AV98" s="58"/>
      <c r="AW98" s="54">
        <f t="shared" si="31"/>
        <v>0</v>
      </c>
      <c r="AX98" s="55"/>
      <c r="AY98" s="55"/>
      <c r="AZ98" s="56"/>
      <c r="BA98" s="57"/>
      <c r="BB98" s="58"/>
      <c r="BC98" s="54">
        <f t="shared" si="32"/>
        <v>0</v>
      </c>
      <c r="BD98" s="55"/>
      <c r="BE98" s="55"/>
      <c r="BF98" s="56"/>
      <c r="BG98" s="57"/>
      <c r="BH98" s="58"/>
      <c r="BI98" s="54">
        <f t="shared" si="33"/>
        <v>0</v>
      </c>
      <c r="BJ98" s="55"/>
      <c r="BK98" s="55"/>
      <c r="BL98" s="56"/>
    </row>
    <row r="99" spans="1:64" x14ac:dyDescent="0.2">
      <c r="A99" s="50">
        <v>89</v>
      </c>
      <c r="B99" s="61"/>
      <c r="C99" s="62"/>
      <c r="D99" s="52">
        <f t="shared" si="34"/>
        <v>0</v>
      </c>
      <c r="E99" s="57"/>
      <c r="F99" s="58"/>
      <c r="G99" s="54">
        <f t="shared" si="24"/>
        <v>0</v>
      </c>
      <c r="H99" s="55"/>
      <c r="I99" s="55"/>
      <c r="J99" s="56"/>
      <c r="K99" s="57"/>
      <c r="L99" s="58"/>
      <c r="M99" s="54">
        <f t="shared" si="25"/>
        <v>0</v>
      </c>
      <c r="N99" s="55"/>
      <c r="O99" s="55"/>
      <c r="P99" s="56"/>
      <c r="Q99" s="57"/>
      <c r="R99" s="58"/>
      <c r="S99" s="54">
        <f t="shared" si="26"/>
        <v>0</v>
      </c>
      <c r="T99" s="55"/>
      <c r="U99" s="55"/>
      <c r="V99" s="56"/>
      <c r="W99" s="57"/>
      <c r="X99" s="58"/>
      <c r="Y99" s="54">
        <f t="shared" si="27"/>
        <v>0</v>
      </c>
      <c r="Z99" s="55"/>
      <c r="AA99" s="55"/>
      <c r="AB99" s="56"/>
      <c r="AC99" s="57"/>
      <c r="AD99" s="58"/>
      <c r="AE99" s="54">
        <f t="shared" si="28"/>
        <v>0</v>
      </c>
      <c r="AF99" s="55"/>
      <c r="AG99" s="55"/>
      <c r="AH99" s="56"/>
      <c r="AI99" s="57"/>
      <c r="AJ99" s="58"/>
      <c r="AK99" s="54">
        <f t="shared" si="29"/>
        <v>0</v>
      </c>
      <c r="AL99" s="55"/>
      <c r="AM99" s="55"/>
      <c r="AN99" s="56"/>
      <c r="AO99" s="57"/>
      <c r="AP99" s="58"/>
      <c r="AQ99" s="54">
        <f t="shared" si="30"/>
        <v>0</v>
      </c>
      <c r="AR99" s="55"/>
      <c r="AS99" s="55"/>
      <c r="AT99" s="56"/>
      <c r="AU99" s="57"/>
      <c r="AV99" s="58"/>
      <c r="AW99" s="54">
        <f t="shared" si="31"/>
        <v>0</v>
      </c>
      <c r="AX99" s="55"/>
      <c r="AY99" s="55"/>
      <c r="AZ99" s="56"/>
      <c r="BA99" s="57"/>
      <c r="BB99" s="58"/>
      <c r="BC99" s="54">
        <f t="shared" si="32"/>
        <v>0</v>
      </c>
      <c r="BD99" s="55"/>
      <c r="BE99" s="55"/>
      <c r="BF99" s="56"/>
      <c r="BG99" s="57"/>
      <c r="BH99" s="58"/>
      <c r="BI99" s="54">
        <f t="shared" si="33"/>
        <v>0</v>
      </c>
      <c r="BJ99" s="55"/>
      <c r="BK99" s="55"/>
      <c r="BL99" s="56"/>
    </row>
    <row r="100" spans="1:64" x14ac:dyDescent="0.2">
      <c r="A100" s="50">
        <v>90</v>
      </c>
      <c r="B100" s="61"/>
      <c r="C100" s="62"/>
      <c r="D100" s="52">
        <f t="shared" si="34"/>
        <v>0</v>
      </c>
      <c r="E100" s="57"/>
      <c r="F100" s="58"/>
      <c r="G100" s="54">
        <f t="shared" si="24"/>
        <v>0</v>
      </c>
      <c r="H100" s="55"/>
      <c r="I100" s="55"/>
      <c r="J100" s="56"/>
      <c r="K100" s="57"/>
      <c r="L100" s="58"/>
      <c r="M100" s="54">
        <f t="shared" si="25"/>
        <v>0</v>
      </c>
      <c r="N100" s="55"/>
      <c r="O100" s="55"/>
      <c r="P100" s="56"/>
      <c r="Q100" s="57"/>
      <c r="R100" s="58"/>
      <c r="S100" s="54">
        <f t="shared" si="26"/>
        <v>0</v>
      </c>
      <c r="T100" s="55"/>
      <c r="U100" s="55"/>
      <c r="V100" s="56"/>
      <c r="W100" s="57"/>
      <c r="X100" s="58"/>
      <c r="Y100" s="54">
        <f t="shared" si="27"/>
        <v>0</v>
      </c>
      <c r="Z100" s="55"/>
      <c r="AA100" s="55"/>
      <c r="AB100" s="56"/>
      <c r="AC100" s="57"/>
      <c r="AD100" s="58"/>
      <c r="AE100" s="54">
        <f t="shared" si="28"/>
        <v>0</v>
      </c>
      <c r="AF100" s="55"/>
      <c r="AG100" s="55"/>
      <c r="AH100" s="56"/>
      <c r="AI100" s="57"/>
      <c r="AJ100" s="58"/>
      <c r="AK100" s="54">
        <f t="shared" si="29"/>
        <v>0</v>
      </c>
      <c r="AL100" s="55"/>
      <c r="AM100" s="55"/>
      <c r="AN100" s="56"/>
      <c r="AO100" s="57"/>
      <c r="AP100" s="58"/>
      <c r="AQ100" s="54">
        <f t="shared" si="30"/>
        <v>0</v>
      </c>
      <c r="AR100" s="55"/>
      <c r="AS100" s="55"/>
      <c r="AT100" s="56"/>
      <c r="AU100" s="57"/>
      <c r="AV100" s="58"/>
      <c r="AW100" s="54">
        <f t="shared" si="31"/>
        <v>0</v>
      </c>
      <c r="AX100" s="55"/>
      <c r="AY100" s="55"/>
      <c r="AZ100" s="56"/>
      <c r="BA100" s="57"/>
      <c r="BB100" s="58"/>
      <c r="BC100" s="54">
        <f t="shared" si="32"/>
        <v>0</v>
      </c>
      <c r="BD100" s="55"/>
      <c r="BE100" s="55"/>
      <c r="BF100" s="56"/>
      <c r="BG100" s="57"/>
      <c r="BH100" s="58"/>
      <c r="BI100" s="54">
        <f t="shared" si="33"/>
        <v>0</v>
      </c>
      <c r="BJ100" s="55"/>
      <c r="BK100" s="55"/>
      <c r="BL100" s="56"/>
    </row>
    <row r="101" spans="1:64" x14ac:dyDescent="0.2">
      <c r="A101" s="50">
        <v>91</v>
      </c>
      <c r="B101" s="61"/>
      <c r="C101" s="62"/>
      <c r="D101" s="52">
        <f t="shared" si="34"/>
        <v>0</v>
      </c>
      <c r="E101" s="57"/>
      <c r="F101" s="58"/>
      <c r="G101" s="54">
        <f t="shared" si="24"/>
        <v>0</v>
      </c>
      <c r="H101" s="55"/>
      <c r="I101" s="55"/>
      <c r="J101" s="56"/>
      <c r="K101" s="57"/>
      <c r="L101" s="58"/>
      <c r="M101" s="54">
        <f t="shared" si="25"/>
        <v>0</v>
      </c>
      <c r="N101" s="55"/>
      <c r="O101" s="55"/>
      <c r="P101" s="56"/>
      <c r="Q101" s="57"/>
      <c r="R101" s="58"/>
      <c r="S101" s="54">
        <f t="shared" si="26"/>
        <v>0</v>
      </c>
      <c r="T101" s="55"/>
      <c r="U101" s="55"/>
      <c r="V101" s="56"/>
      <c r="W101" s="57"/>
      <c r="X101" s="58"/>
      <c r="Y101" s="54">
        <f t="shared" si="27"/>
        <v>0</v>
      </c>
      <c r="Z101" s="55"/>
      <c r="AA101" s="55"/>
      <c r="AB101" s="56"/>
      <c r="AC101" s="57"/>
      <c r="AD101" s="58"/>
      <c r="AE101" s="54">
        <f t="shared" si="28"/>
        <v>0</v>
      </c>
      <c r="AF101" s="55"/>
      <c r="AG101" s="55"/>
      <c r="AH101" s="56"/>
      <c r="AI101" s="57"/>
      <c r="AJ101" s="58"/>
      <c r="AK101" s="54">
        <f t="shared" si="29"/>
        <v>0</v>
      </c>
      <c r="AL101" s="55"/>
      <c r="AM101" s="55"/>
      <c r="AN101" s="56"/>
      <c r="AO101" s="57"/>
      <c r="AP101" s="58"/>
      <c r="AQ101" s="54">
        <f t="shared" si="30"/>
        <v>0</v>
      </c>
      <c r="AR101" s="55"/>
      <c r="AS101" s="55"/>
      <c r="AT101" s="56"/>
      <c r="AU101" s="57"/>
      <c r="AV101" s="58"/>
      <c r="AW101" s="54">
        <f t="shared" si="31"/>
        <v>0</v>
      </c>
      <c r="AX101" s="55"/>
      <c r="AY101" s="55"/>
      <c r="AZ101" s="56"/>
      <c r="BA101" s="57"/>
      <c r="BB101" s="58"/>
      <c r="BC101" s="54">
        <f t="shared" si="32"/>
        <v>0</v>
      </c>
      <c r="BD101" s="55"/>
      <c r="BE101" s="55"/>
      <c r="BF101" s="56"/>
      <c r="BG101" s="57"/>
      <c r="BH101" s="58"/>
      <c r="BI101" s="54">
        <f t="shared" si="33"/>
        <v>0</v>
      </c>
      <c r="BJ101" s="55"/>
      <c r="BK101" s="55"/>
      <c r="BL101" s="56"/>
    </row>
    <row r="102" spans="1:64" x14ac:dyDescent="0.2">
      <c r="A102" s="50">
        <v>92</v>
      </c>
      <c r="B102" s="61"/>
      <c r="C102" s="62"/>
      <c r="D102" s="52">
        <f t="shared" si="34"/>
        <v>0</v>
      </c>
      <c r="E102" s="57"/>
      <c r="F102" s="58"/>
      <c r="G102" s="54">
        <f t="shared" si="24"/>
        <v>0</v>
      </c>
      <c r="H102" s="55"/>
      <c r="I102" s="55"/>
      <c r="J102" s="56"/>
      <c r="K102" s="57"/>
      <c r="L102" s="58"/>
      <c r="M102" s="54">
        <f t="shared" si="25"/>
        <v>0</v>
      </c>
      <c r="N102" s="55"/>
      <c r="O102" s="55"/>
      <c r="P102" s="56"/>
      <c r="Q102" s="57"/>
      <c r="R102" s="58"/>
      <c r="S102" s="54">
        <f t="shared" si="26"/>
        <v>0</v>
      </c>
      <c r="T102" s="55"/>
      <c r="U102" s="55"/>
      <c r="V102" s="56"/>
      <c r="W102" s="57"/>
      <c r="X102" s="58"/>
      <c r="Y102" s="54">
        <f t="shared" si="27"/>
        <v>0</v>
      </c>
      <c r="Z102" s="55"/>
      <c r="AA102" s="55"/>
      <c r="AB102" s="56"/>
      <c r="AC102" s="57"/>
      <c r="AD102" s="58"/>
      <c r="AE102" s="54">
        <f t="shared" si="28"/>
        <v>0</v>
      </c>
      <c r="AF102" s="55"/>
      <c r="AG102" s="55"/>
      <c r="AH102" s="56"/>
      <c r="AI102" s="57"/>
      <c r="AJ102" s="58"/>
      <c r="AK102" s="54">
        <f t="shared" si="29"/>
        <v>0</v>
      </c>
      <c r="AL102" s="55"/>
      <c r="AM102" s="55"/>
      <c r="AN102" s="56"/>
      <c r="AO102" s="57"/>
      <c r="AP102" s="58"/>
      <c r="AQ102" s="54">
        <f t="shared" si="30"/>
        <v>0</v>
      </c>
      <c r="AR102" s="55"/>
      <c r="AS102" s="55"/>
      <c r="AT102" s="56"/>
      <c r="AU102" s="57"/>
      <c r="AV102" s="58"/>
      <c r="AW102" s="54">
        <f t="shared" si="31"/>
        <v>0</v>
      </c>
      <c r="AX102" s="55"/>
      <c r="AY102" s="55"/>
      <c r="AZ102" s="56"/>
      <c r="BA102" s="57"/>
      <c r="BB102" s="58"/>
      <c r="BC102" s="54">
        <f t="shared" si="32"/>
        <v>0</v>
      </c>
      <c r="BD102" s="55"/>
      <c r="BE102" s="55"/>
      <c r="BF102" s="56"/>
      <c r="BG102" s="57"/>
      <c r="BH102" s="58"/>
      <c r="BI102" s="54">
        <f t="shared" si="33"/>
        <v>0</v>
      </c>
      <c r="BJ102" s="55"/>
      <c r="BK102" s="55"/>
      <c r="BL102" s="56"/>
    </row>
    <row r="103" spans="1:64" x14ac:dyDescent="0.2">
      <c r="A103" s="50">
        <v>93</v>
      </c>
      <c r="B103" s="61"/>
      <c r="C103" s="62"/>
      <c r="D103" s="52">
        <f t="shared" si="34"/>
        <v>0</v>
      </c>
      <c r="E103" s="57"/>
      <c r="F103" s="58"/>
      <c r="G103" s="54">
        <f t="shared" si="24"/>
        <v>0</v>
      </c>
      <c r="H103" s="55"/>
      <c r="I103" s="55"/>
      <c r="J103" s="56"/>
      <c r="K103" s="57"/>
      <c r="L103" s="58"/>
      <c r="M103" s="54">
        <f t="shared" si="25"/>
        <v>0</v>
      </c>
      <c r="N103" s="55"/>
      <c r="O103" s="55"/>
      <c r="P103" s="56"/>
      <c r="Q103" s="57"/>
      <c r="R103" s="58"/>
      <c r="S103" s="54">
        <f t="shared" si="26"/>
        <v>0</v>
      </c>
      <c r="T103" s="55"/>
      <c r="U103" s="55"/>
      <c r="V103" s="56"/>
      <c r="W103" s="57"/>
      <c r="X103" s="58"/>
      <c r="Y103" s="54">
        <f t="shared" si="27"/>
        <v>0</v>
      </c>
      <c r="Z103" s="55"/>
      <c r="AA103" s="55"/>
      <c r="AB103" s="56"/>
      <c r="AC103" s="57"/>
      <c r="AD103" s="58"/>
      <c r="AE103" s="54">
        <f t="shared" si="28"/>
        <v>0</v>
      </c>
      <c r="AF103" s="55"/>
      <c r="AG103" s="55"/>
      <c r="AH103" s="56"/>
      <c r="AI103" s="57"/>
      <c r="AJ103" s="58"/>
      <c r="AK103" s="54">
        <f t="shared" si="29"/>
        <v>0</v>
      </c>
      <c r="AL103" s="55"/>
      <c r="AM103" s="55"/>
      <c r="AN103" s="56"/>
      <c r="AO103" s="57"/>
      <c r="AP103" s="58"/>
      <c r="AQ103" s="54">
        <f t="shared" si="30"/>
        <v>0</v>
      </c>
      <c r="AR103" s="55"/>
      <c r="AS103" s="55"/>
      <c r="AT103" s="56"/>
      <c r="AU103" s="57"/>
      <c r="AV103" s="58"/>
      <c r="AW103" s="54">
        <f t="shared" si="31"/>
        <v>0</v>
      </c>
      <c r="AX103" s="55"/>
      <c r="AY103" s="55"/>
      <c r="AZ103" s="56"/>
      <c r="BA103" s="57"/>
      <c r="BB103" s="58"/>
      <c r="BC103" s="54">
        <f t="shared" si="32"/>
        <v>0</v>
      </c>
      <c r="BD103" s="55"/>
      <c r="BE103" s="55"/>
      <c r="BF103" s="56"/>
      <c r="BG103" s="57"/>
      <c r="BH103" s="58"/>
      <c r="BI103" s="54">
        <f t="shared" si="33"/>
        <v>0</v>
      </c>
      <c r="BJ103" s="55"/>
      <c r="BK103" s="55"/>
      <c r="BL103" s="56"/>
    </row>
    <row r="104" spans="1:64" x14ac:dyDescent="0.2">
      <c r="A104" s="50">
        <v>94</v>
      </c>
      <c r="B104" s="61"/>
      <c r="C104" s="62"/>
      <c r="D104" s="52">
        <f t="shared" si="34"/>
        <v>0</v>
      </c>
      <c r="E104" s="57"/>
      <c r="F104" s="58"/>
      <c r="G104" s="54">
        <f t="shared" si="24"/>
        <v>0</v>
      </c>
      <c r="H104" s="55"/>
      <c r="I104" s="55"/>
      <c r="J104" s="56"/>
      <c r="K104" s="57"/>
      <c r="L104" s="58"/>
      <c r="M104" s="54">
        <f t="shared" si="25"/>
        <v>0</v>
      </c>
      <c r="N104" s="55"/>
      <c r="O104" s="55"/>
      <c r="P104" s="56"/>
      <c r="Q104" s="57"/>
      <c r="R104" s="58"/>
      <c r="S104" s="54">
        <f t="shared" si="26"/>
        <v>0</v>
      </c>
      <c r="T104" s="55"/>
      <c r="U104" s="55"/>
      <c r="V104" s="56"/>
      <c r="W104" s="57"/>
      <c r="X104" s="58"/>
      <c r="Y104" s="54">
        <f t="shared" si="27"/>
        <v>0</v>
      </c>
      <c r="Z104" s="55"/>
      <c r="AA104" s="55"/>
      <c r="AB104" s="56"/>
      <c r="AC104" s="57"/>
      <c r="AD104" s="58"/>
      <c r="AE104" s="54">
        <f t="shared" si="28"/>
        <v>0</v>
      </c>
      <c r="AF104" s="55"/>
      <c r="AG104" s="55"/>
      <c r="AH104" s="56"/>
      <c r="AI104" s="57"/>
      <c r="AJ104" s="58"/>
      <c r="AK104" s="54">
        <f t="shared" si="29"/>
        <v>0</v>
      </c>
      <c r="AL104" s="55"/>
      <c r="AM104" s="55"/>
      <c r="AN104" s="56"/>
      <c r="AO104" s="57"/>
      <c r="AP104" s="58"/>
      <c r="AQ104" s="54">
        <f t="shared" si="30"/>
        <v>0</v>
      </c>
      <c r="AR104" s="55"/>
      <c r="AS104" s="55"/>
      <c r="AT104" s="56"/>
      <c r="AU104" s="57"/>
      <c r="AV104" s="58"/>
      <c r="AW104" s="54">
        <f t="shared" si="31"/>
        <v>0</v>
      </c>
      <c r="AX104" s="55"/>
      <c r="AY104" s="55"/>
      <c r="AZ104" s="56"/>
      <c r="BA104" s="57"/>
      <c r="BB104" s="58"/>
      <c r="BC104" s="54">
        <f t="shared" si="32"/>
        <v>0</v>
      </c>
      <c r="BD104" s="55"/>
      <c r="BE104" s="55"/>
      <c r="BF104" s="56"/>
      <c r="BG104" s="57"/>
      <c r="BH104" s="58"/>
      <c r="BI104" s="54">
        <f t="shared" si="33"/>
        <v>0</v>
      </c>
      <c r="BJ104" s="55"/>
      <c r="BK104" s="55"/>
      <c r="BL104" s="56"/>
    </row>
    <row r="105" spans="1:64" x14ac:dyDescent="0.2">
      <c r="A105" s="50">
        <v>95</v>
      </c>
      <c r="B105" s="61"/>
      <c r="C105" s="62"/>
      <c r="D105" s="52">
        <f t="shared" si="34"/>
        <v>0</v>
      </c>
      <c r="E105" s="57"/>
      <c r="F105" s="58"/>
      <c r="G105" s="54">
        <f t="shared" si="24"/>
        <v>0</v>
      </c>
      <c r="H105" s="55"/>
      <c r="I105" s="55"/>
      <c r="J105" s="56"/>
      <c r="K105" s="57"/>
      <c r="L105" s="58"/>
      <c r="M105" s="54">
        <f t="shared" si="25"/>
        <v>0</v>
      </c>
      <c r="N105" s="55"/>
      <c r="O105" s="55"/>
      <c r="P105" s="56"/>
      <c r="Q105" s="57"/>
      <c r="R105" s="58"/>
      <c r="S105" s="54">
        <f t="shared" si="26"/>
        <v>0</v>
      </c>
      <c r="T105" s="55"/>
      <c r="U105" s="55"/>
      <c r="V105" s="56"/>
      <c r="W105" s="57"/>
      <c r="X105" s="58"/>
      <c r="Y105" s="54">
        <f t="shared" si="27"/>
        <v>0</v>
      </c>
      <c r="Z105" s="55"/>
      <c r="AA105" s="55"/>
      <c r="AB105" s="56"/>
      <c r="AC105" s="57"/>
      <c r="AD105" s="58"/>
      <c r="AE105" s="54">
        <f t="shared" si="28"/>
        <v>0</v>
      </c>
      <c r="AF105" s="55"/>
      <c r="AG105" s="55"/>
      <c r="AH105" s="56"/>
      <c r="AI105" s="57"/>
      <c r="AJ105" s="58"/>
      <c r="AK105" s="54">
        <f t="shared" si="29"/>
        <v>0</v>
      </c>
      <c r="AL105" s="55"/>
      <c r="AM105" s="55"/>
      <c r="AN105" s="56"/>
      <c r="AO105" s="57"/>
      <c r="AP105" s="58"/>
      <c r="AQ105" s="54">
        <f t="shared" si="30"/>
        <v>0</v>
      </c>
      <c r="AR105" s="55"/>
      <c r="AS105" s="55"/>
      <c r="AT105" s="56"/>
      <c r="AU105" s="57"/>
      <c r="AV105" s="58"/>
      <c r="AW105" s="54">
        <f t="shared" si="31"/>
        <v>0</v>
      </c>
      <c r="AX105" s="55"/>
      <c r="AY105" s="55"/>
      <c r="AZ105" s="56"/>
      <c r="BA105" s="57"/>
      <c r="BB105" s="58"/>
      <c r="BC105" s="54">
        <f t="shared" si="32"/>
        <v>0</v>
      </c>
      <c r="BD105" s="55"/>
      <c r="BE105" s="55"/>
      <c r="BF105" s="56"/>
      <c r="BG105" s="57"/>
      <c r="BH105" s="58"/>
      <c r="BI105" s="54">
        <f t="shared" si="33"/>
        <v>0</v>
      </c>
      <c r="BJ105" s="55"/>
      <c r="BK105" s="55"/>
      <c r="BL105" s="56"/>
    </row>
    <row r="106" spans="1:64" x14ac:dyDescent="0.2">
      <c r="A106" s="50">
        <v>96</v>
      </c>
      <c r="B106" s="61"/>
      <c r="C106" s="62"/>
      <c r="D106" s="52">
        <f t="shared" si="34"/>
        <v>0</v>
      </c>
      <c r="E106" s="57"/>
      <c r="F106" s="58"/>
      <c r="G106" s="54">
        <f t="shared" si="24"/>
        <v>0</v>
      </c>
      <c r="H106" s="55"/>
      <c r="I106" s="55"/>
      <c r="J106" s="56"/>
      <c r="K106" s="57"/>
      <c r="L106" s="58"/>
      <c r="M106" s="54">
        <f t="shared" si="25"/>
        <v>0</v>
      </c>
      <c r="N106" s="55"/>
      <c r="O106" s="55"/>
      <c r="P106" s="56"/>
      <c r="Q106" s="57"/>
      <c r="R106" s="58"/>
      <c r="S106" s="54">
        <f t="shared" si="26"/>
        <v>0</v>
      </c>
      <c r="T106" s="55"/>
      <c r="U106" s="55"/>
      <c r="V106" s="56"/>
      <c r="W106" s="57"/>
      <c r="X106" s="58"/>
      <c r="Y106" s="54">
        <f t="shared" si="27"/>
        <v>0</v>
      </c>
      <c r="Z106" s="55"/>
      <c r="AA106" s="55"/>
      <c r="AB106" s="56"/>
      <c r="AC106" s="57"/>
      <c r="AD106" s="58"/>
      <c r="AE106" s="54">
        <f t="shared" si="28"/>
        <v>0</v>
      </c>
      <c r="AF106" s="55"/>
      <c r="AG106" s="55"/>
      <c r="AH106" s="56"/>
      <c r="AI106" s="57"/>
      <c r="AJ106" s="58"/>
      <c r="AK106" s="54">
        <f t="shared" si="29"/>
        <v>0</v>
      </c>
      <c r="AL106" s="55"/>
      <c r="AM106" s="55"/>
      <c r="AN106" s="56"/>
      <c r="AO106" s="57"/>
      <c r="AP106" s="58"/>
      <c r="AQ106" s="54">
        <f t="shared" si="30"/>
        <v>0</v>
      </c>
      <c r="AR106" s="55"/>
      <c r="AS106" s="55"/>
      <c r="AT106" s="56"/>
      <c r="AU106" s="57"/>
      <c r="AV106" s="58"/>
      <c r="AW106" s="54">
        <f t="shared" si="31"/>
        <v>0</v>
      </c>
      <c r="AX106" s="55"/>
      <c r="AY106" s="55"/>
      <c r="AZ106" s="56"/>
      <c r="BA106" s="57"/>
      <c r="BB106" s="58"/>
      <c r="BC106" s="54">
        <f t="shared" si="32"/>
        <v>0</v>
      </c>
      <c r="BD106" s="55"/>
      <c r="BE106" s="55"/>
      <c r="BF106" s="56"/>
      <c r="BG106" s="57"/>
      <c r="BH106" s="58"/>
      <c r="BI106" s="54">
        <f t="shared" si="33"/>
        <v>0</v>
      </c>
      <c r="BJ106" s="55"/>
      <c r="BK106" s="55"/>
      <c r="BL106" s="56"/>
    </row>
    <row r="107" spans="1:64" x14ac:dyDescent="0.2">
      <c r="A107" s="50">
        <v>97</v>
      </c>
      <c r="B107" s="61"/>
      <c r="C107" s="62"/>
      <c r="D107" s="52">
        <f t="shared" si="34"/>
        <v>0</v>
      </c>
      <c r="E107" s="57"/>
      <c r="F107" s="58"/>
      <c r="G107" s="54">
        <f t="shared" si="24"/>
        <v>0</v>
      </c>
      <c r="H107" s="55"/>
      <c r="I107" s="55"/>
      <c r="J107" s="56"/>
      <c r="K107" s="57"/>
      <c r="L107" s="58"/>
      <c r="M107" s="54">
        <f t="shared" si="25"/>
        <v>0</v>
      </c>
      <c r="N107" s="55"/>
      <c r="O107" s="55"/>
      <c r="P107" s="56"/>
      <c r="Q107" s="57"/>
      <c r="R107" s="58"/>
      <c r="S107" s="54">
        <f t="shared" si="26"/>
        <v>0</v>
      </c>
      <c r="T107" s="55"/>
      <c r="U107" s="55"/>
      <c r="V107" s="56"/>
      <c r="W107" s="57"/>
      <c r="X107" s="58"/>
      <c r="Y107" s="54">
        <f t="shared" si="27"/>
        <v>0</v>
      </c>
      <c r="Z107" s="55"/>
      <c r="AA107" s="55"/>
      <c r="AB107" s="56"/>
      <c r="AC107" s="57"/>
      <c r="AD107" s="58"/>
      <c r="AE107" s="54">
        <f t="shared" si="28"/>
        <v>0</v>
      </c>
      <c r="AF107" s="55"/>
      <c r="AG107" s="55"/>
      <c r="AH107" s="56"/>
      <c r="AI107" s="57"/>
      <c r="AJ107" s="58"/>
      <c r="AK107" s="54">
        <f t="shared" si="29"/>
        <v>0</v>
      </c>
      <c r="AL107" s="55"/>
      <c r="AM107" s="55"/>
      <c r="AN107" s="56"/>
      <c r="AO107" s="57"/>
      <c r="AP107" s="58"/>
      <c r="AQ107" s="54">
        <f t="shared" si="30"/>
        <v>0</v>
      </c>
      <c r="AR107" s="55"/>
      <c r="AS107" s="55"/>
      <c r="AT107" s="56"/>
      <c r="AU107" s="57"/>
      <c r="AV107" s="58"/>
      <c r="AW107" s="54">
        <f t="shared" si="31"/>
        <v>0</v>
      </c>
      <c r="AX107" s="55"/>
      <c r="AY107" s="55"/>
      <c r="AZ107" s="56"/>
      <c r="BA107" s="57"/>
      <c r="BB107" s="58"/>
      <c r="BC107" s="54">
        <f t="shared" si="32"/>
        <v>0</v>
      </c>
      <c r="BD107" s="55"/>
      <c r="BE107" s="55"/>
      <c r="BF107" s="56"/>
      <c r="BG107" s="57"/>
      <c r="BH107" s="58"/>
      <c r="BI107" s="54">
        <f t="shared" si="33"/>
        <v>0</v>
      </c>
      <c r="BJ107" s="55"/>
      <c r="BK107" s="55"/>
      <c r="BL107" s="56"/>
    </row>
    <row r="108" spans="1:64" x14ac:dyDescent="0.2">
      <c r="A108" s="50">
        <v>98</v>
      </c>
      <c r="B108" s="61"/>
      <c r="C108" s="62"/>
      <c r="D108" s="52">
        <f t="shared" si="34"/>
        <v>0</v>
      </c>
      <c r="E108" s="57"/>
      <c r="F108" s="58"/>
      <c r="G108" s="54">
        <f t="shared" si="24"/>
        <v>0</v>
      </c>
      <c r="H108" s="55"/>
      <c r="I108" s="55"/>
      <c r="J108" s="56"/>
      <c r="K108" s="57"/>
      <c r="L108" s="58"/>
      <c r="M108" s="54">
        <f t="shared" si="25"/>
        <v>0</v>
      </c>
      <c r="N108" s="55"/>
      <c r="O108" s="55"/>
      <c r="P108" s="56"/>
      <c r="Q108" s="57"/>
      <c r="R108" s="58"/>
      <c r="S108" s="54">
        <f t="shared" si="26"/>
        <v>0</v>
      </c>
      <c r="T108" s="55"/>
      <c r="U108" s="55"/>
      <c r="V108" s="56"/>
      <c r="W108" s="57"/>
      <c r="X108" s="58"/>
      <c r="Y108" s="54">
        <f t="shared" si="27"/>
        <v>0</v>
      </c>
      <c r="Z108" s="55"/>
      <c r="AA108" s="55"/>
      <c r="AB108" s="56"/>
      <c r="AC108" s="57"/>
      <c r="AD108" s="58"/>
      <c r="AE108" s="54">
        <f t="shared" si="28"/>
        <v>0</v>
      </c>
      <c r="AF108" s="55"/>
      <c r="AG108" s="55"/>
      <c r="AH108" s="56"/>
      <c r="AI108" s="57"/>
      <c r="AJ108" s="58"/>
      <c r="AK108" s="54">
        <f t="shared" si="29"/>
        <v>0</v>
      </c>
      <c r="AL108" s="55"/>
      <c r="AM108" s="55"/>
      <c r="AN108" s="56"/>
      <c r="AO108" s="57"/>
      <c r="AP108" s="58"/>
      <c r="AQ108" s="54">
        <f t="shared" si="30"/>
        <v>0</v>
      </c>
      <c r="AR108" s="55"/>
      <c r="AS108" s="55"/>
      <c r="AT108" s="56"/>
      <c r="AU108" s="57"/>
      <c r="AV108" s="58"/>
      <c r="AW108" s="54">
        <f t="shared" si="31"/>
        <v>0</v>
      </c>
      <c r="AX108" s="55"/>
      <c r="AY108" s="55"/>
      <c r="AZ108" s="56"/>
      <c r="BA108" s="57"/>
      <c r="BB108" s="58"/>
      <c r="BC108" s="54">
        <f t="shared" si="32"/>
        <v>0</v>
      </c>
      <c r="BD108" s="55"/>
      <c r="BE108" s="55"/>
      <c r="BF108" s="56"/>
      <c r="BG108" s="57"/>
      <c r="BH108" s="58"/>
      <c r="BI108" s="54">
        <f t="shared" si="33"/>
        <v>0</v>
      </c>
      <c r="BJ108" s="55"/>
      <c r="BK108" s="55"/>
      <c r="BL108" s="56"/>
    </row>
    <row r="109" spans="1:64" x14ac:dyDescent="0.2">
      <c r="A109" s="50">
        <v>99</v>
      </c>
      <c r="B109" s="61"/>
      <c r="C109" s="62"/>
      <c r="D109" s="52">
        <f t="shared" si="34"/>
        <v>0</v>
      </c>
      <c r="E109" s="57"/>
      <c r="F109" s="58"/>
      <c r="G109" s="54">
        <f t="shared" si="24"/>
        <v>0</v>
      </c>
      <c r="H109" s="55"/>
      <c r="I109" s="55"/>
      <c r="J109" s="56"/>
      <c r="K109" s="57"/>
      <c r="L109" s="58"/>
      <c r="M109" s="54">
        <f t="shared" si="25"/>
        <v>0</v>
      </c>
      <c r="N109" s="55"/>
      <c r="O109" s="55"/>
      <c r="P109" s="56"/>
      <c r="Q109" s="57"/>
      <c r="R109" s="58"/>
      <c r="S109" s="54">
        <f t="shared" si="26"/>
        <v>0</v>
      </c>
      <c r="T109" s="55"/>
      <c r="U109" s="55"/>
      <c r="V109" s="56"/>
      <c r="W109" s="57"/>
      <c r="X109" s="58"/>
      <c r="Y109" s="54">
        <f t="shared" si="27"/>
        <v>0</v>
      </c>
      <c r="Z109" s="55"/>
      <c r="AA109" s="55"/>
      <c r="AB109" s="56"/>
      <c r="AC109" s="57"/>
      <c r="AD109" s="58"/>
      <c r="AE109" s="54">
        <f t="shared" si="28"/>
        <v>0</v>
      </c>
      <c r="AF109" s="55"/>
      <c r="AG109" s="55"/>
      <c r="AH109" s="56"/>
      <c r="AI109" s="57"/>
      <c r="AJ109" s="58"/>
      <c r="AK109" s="54">
        <f t="shared" si="29"/>
        <v>0</v>
      </c>
      <c r="AL109" s="55"/>
      <c r="AM109" s="55"/>
      <c r="AN109" s="56"/>
      <c r="AO109" s="57"/>
      <c r="AP109" s="58"/>
      <c r="AQ109" s="54">
        <f t="shared" si="30"/>
        <v>0</v>
      </c>
      <c r="AR109" s="55"/>
      <c r="AS109" s="55"/>
      <c r="AT109" s="56"/>
      <c r="AU109" s="57"/>
      <c r="AV109" s="58"/>
      <c r="AW109" s="54">
        <f t="shared" si="31"/>
        <v>0</v>
      </c>
      <c r="AX109" s="55"/>
      <c r="AY109" s="55"/>
      <c r="AZ109" s="56"/>
      <c r="BA109" s="57"/>
      <c r="BB109" s="58"/>
      <c r="BC109" s="54">
        <f t="shared" si="32"/>
        <v>0</v>
      </c>
      <c r="BD109" s="55"/>
      <c r="BE109" s="55"/>
      <c r="BF109" s="56"/>
      <c r="BG109" s="57"/>
      <c r="BH109" s="58"/>
      <c r="BI109" s="54">
        <f t="shared" si="33"/>
        <v>0</v>
      </c>
      <c r="BJ109" s="55"/>
      <c r="BK109" s="55"/>
      <c r="BL109" s="56"/>
    </row>
    <row r="110" spans="1:64" x14ac:dyDescent="0.2">
      <c r="A110" s="50">
        <v>100</v>
      </c>
      <c r="B110" s="61"/>
      <c r="C110" s="62"/>
      <c r="D110" s="52">
        <f t="shared" si="34"/>
        <v>0</v>
      </c>
      <c r="E110" s="57"/>
      <c r="F110" s="58"/>
      <c r="G110" s="54">
        <f t="shared" si="24"/>
        <v>0</v>
      </c>
      <c r="H110" s="55"/>
      <c r="I110" s="55"/>
      <c r="J110" s="56"/>
      <c r="K110" s="57"/>
      <c r="L110" s="58"/>
      <c r="M110" s="54">
        <f t="shared" si="25"/>
        <v>0</v>
      </c>
      <c r="N110" s="55"/>
      <c r="O110" s="55"/>
      <c r="P110" s="56"/>
      <c r="Q110" s="57"/>
      <c r="R110" s="58"/>
      <c r="S110" s="54">
        <f t="shared" si="26"/>
        <v>0</v>
      </c>
      <c r="T110" s="55"/>
      <c r="U110" s="55"/>
      <c r="V110" s="56"/>
      <c r="W110" s="57"/>
      <c r="X110" s="58"/>
      <c r="Y110" s="54">
        <f t="shared" si="27"/>
        <v>0</v>
      </c>
      <c r="Z110" s="55"/>
      <c r="AA110" s="55"/>
      <c r="AB110" s="56"/>
      <c r="AC110" s="57"/>
      <c r="AD110" s="58"/>
      <c r="AE110" s="54">
        <f t="shared" si="28"/>
        <v>0</v>
      </c>
      <c r="AF110" s="55"/>
      <c r="AG110" s="55"/>
      <c r="AH110" s="56"/>
      <c r="AI110" s="57"/>
      <c r="AJ110" s="58"/>
      <c r="AK110" s="54">
        <f t="shared" si="29"/>
        <v>0</v>
      </c>
      <c r="AL110" s="55"/>
      <c r="AM110" s="55"/>
      <c r="AN110" s="56"/>
      <c r="AO110" s="57"/>
      <c r="AP110" s="58"/>
      <c r="AQ110" s="54">
        <f t="shared" si="30"/>
        <v>0</v>
      </c>
      <c r="AR110" s="55"/>
      <c r="AS110" s="55"/>
      <c r="AT110" s="56"/>
      <c r="AU110" s="57"/>
      <c r="AV110" s="58"/>
      <c r="AW110" s="54">
        <f t="shared" si="31"/>
        <v>0</v>
      </c>
      <c r="AX110" s="55"/>
      <c r="AY110" s="55"/>
      <c r="AZ110" s="56"/>
      <c r="BA110" s="57"/>
      <c r="BB110" s="58"/>
      <c r="BC110" s="54">
        <f t="shared" si="32"/>
        <v>0</v>
      </c>
      <c r="BD110" s="55"/>
      <c r="BE110" s="55"/>
      <c r="BF110" s="56"/>
      <c r="BG110" s="57"/>
      <c r="BH110" s="58"/>
      <c r="BI110" s="54">
        <f t="shared" si="33"/>
        <v>0</v>
      </c>
      <c r="BJ110" s="55"/>
      <c r="BK110" s="55"/>
      <c r="BL110" s="56"/>
    </row>
    <row r="111" spans="1:64" x14ac:dyDescent="0.2">
      <c r="A111" s="50">
        <v>101</v>
      </c>
      <c r="B111" s="61"/>
      <c r="C111" s="62"/>
      <c r="D111" s="52">
        <f t="shared" si="34"/>
        <v>0</v>
      </c>
      <c r="E111" s="57"/>
      <c r="F111" s="58"/>
      <c r="G111" s="54">
        <f t="shared" si="24"/>
        <v>0</v>
      </c>
      <c r="H111" s="55"/>
      <c r="I111" s="55"/>
      <c r="J111" s="56"/>
      <c r="K111" s="57"/>
      <c r="L111" s="58"/>
      <c r="M111" s="54">
        <f t="shared" si="25"/>
        <v>0</v>
      </c>
      <c r="N111" s="55"/>
      <c r="O111" s="55"/>
      <c r="P111" s="56"/>
      <c r="Q111" s="57"/>
      <c r="R111" s="58"/>
      <c r="S111" s="54">
        <f t="shared" si="26"/>
        <v>0</v>
      </c>
      <c r="T111" s="55"/>
      <c r="U111" s="55"/>
      <c r="V111" s="56"/>
      <c r="W111" s="57"/>
      <c r="X111" s="58"/>
      <c r="Y111" s="54">
        <f t="shared" si="27"/>
        <v>0</v>
      </c>
      <c r="Z111" s="55"/>
      <c r="AA111" s="55"/>
      <c r="AB111" s="56"/>
      <c r="AC111" s="57"/>
      <c r="AD111" s="58"/>
      <c r="AE111" s="54">
        <f t="shared" si="28"/>
        <v>0</v>
      </c>
      <c r="AF111" s="55"/>
      <c r="AG111" s="55"/>
      <c r="AH111" s="56"/>
      <c r="AI111" s="57"/>
      <c r="AJ111" s="58"/>
      <c r="AK111" s="54">
        <f t="shared" si="29"/>
        <v>0</v>
      </c>
      <c r="AL111" s="55"/>
      <c r="AM111" s="55"/>
      <c r="AN111" s="56"/>
      <c r="AO111" s="57"/>
      <c r="AP111" s="58"/>
      <c r="AQ111" s="54">
        <f t="shared" si="30"/>
        <v>0</v>
      </c>
      <c r="AR111" s="55"/>
      <c r="AS111" s="55"/>
      <c r="AT111" s="56"/>
      <c r="AU111" s="57"/>
      <c r="AV111" s="58"/>
      <c r="AW111" s="54">
        <f t="shared" si="31"/>
        <v>0</v>
      </c>
      <c r="AX111" s="55"/>
      <c r="AY111" s="55"/>
      <c r="AZ111" s="56"/>
      <c r="BA111" s="57"/>
      <c r="BB111" s="58"/>
      <c r="BC111" s="54">
        <f t="shared" si="32"/>
        <v>0</v>
      </c>
      <c r="BD111" s="55"/>
      <c r="BE111" s="55"/>
      <c r="BF111" s="56"/>
      <c r="BG111" s="57"/>
      <c r="BH111" s="58"/>
      <c r="BI111" s="54">
        <f t="shared" si="33"/>
        <v>0</v>
      </c>
      <c r="BJ111" s="55"/>
      <c r="BK111" s="55"/>
      <c r="BL111" s="56"/>
    </row>
    <row r="112" spans="1:64" x14ac:dyDescent="0.2">
      <c r="A112" s="50">
        <v>102</v>
      </c>
      <c r="B112" s="61"/>
      <c r="C112" s="62"/>
      <c r="D112" s="52">
        <f t="shared" si="34"/>
        <v>0</v>
      </c>
      <c r="E112" s="57"/>
      <c r="F112" s="58"/>
      <c r="G112" s="54">
        <f t="shared" si="24"/>
        <v>0</v>
      </c>
      <c r="H112" s="55"/>
      <c r="I112" s="55"/>
      <c r="J112" s="56"/>
      <c r="K112" s="57"/>
      <c r="L112" s="58"/>
      <c r="M112" s="54">
        <f t="shared" si="25"/>
        <v>0</v>
      </c>
      <c r="N112" s="55"/>
      <c r="O112" s="55"/>
      <c r="P112" s="56"/>
      <c r="Q112" s="57"/>
      <c r="R112" s="58"/>
      <c r="S112" s="54">
        <f t="shared" si="26"/>
        <v>0</v>
      </c>
      <c r="T112" s="55"/>
      <c r="U112" s="55"/>
      <c r="V112" s="56"/>
      <c r="W112" s="57"/>
      <c r="X112" s="58"/>
      <c r="Y112" s="54">
        <f t="shared" si="27"/>
        <v>0</v>
      </c>
      <c r="Z112" s="55"/>
      <c r="AA112" s="55"/>
      <c r="AB112" s="56"/>
      <c r="AC112" s="57"/>
      <c r="AD112" s="58"/>
      <c r="AE112" s="54">
        <f t="shared" si="28"/>
        <v>0</v>
      </c>
      <c r="AF112" s="55"/>
      <c r="AG112" s="55"/>
      <c r="AH112" s="56"/>
      <c r="AI112" s="57"/>
      <c r="AJ112" s="58"/>
      <c r="AK112" s="54">
        <f t="shared" si="29"/>
        <v>0</v>
      </c>
      <c r="AL112" s="55"/>
      <c r="AM112" s="55"/>
      <c r="AN112" s="56"/>
      <c r="AO112" s="57"/>
      <c r="AP112" s="58"/>
      <c r="AQ112" s="54">
        <f t="shared" si="30"/>
        <v>0</v>
      </c>
      <c r="AR112" s="55"/>
      <c r="AS112" s="55"/>
      <c r="AT112" s="56"/>
      <c r="AU112" s="57"/>
      <c r="AV112" s="58"/>
      <c r="AW112" s="54">
        <f t="shared" si="31"/>
        <v>0</v>
      </c>
      <c r="AX112" s="55"/>
      <c r="AY112" s="55"/>
      <c r="AZ112" s="56"/>
      <c r="BA112" s="57"/>
      <c r="BB112" s="58"/>
      <c r="BC112" s="54">
        <f t="shared" si="32"/>
        <v>0</v>
      </c>
      <c r="BD112" s="55"/>
      <c r="BE112" s="55"/>
      <c r="BF112" s="56"/>
      <c r="BG112" s="57"/>
      <c r="BH112" s="58"/>
      <c r="BI112" s="54">
        <f t="shared" si="33"/>
        <v>0</v>
      </c>
      <c r="BJ112" s="55"/>
      <c r="BK112" s="55"/>
      <c r="BL112" s="56"/>
    </row>
    <row r="113" spans="1:64" x14ac:dyDescent="0.2">
      <c r="A113" s="50">
        <v>103</v>
      </c>
      <c r="B113" s="61"/>
      <c r="C113" s="62"/>
      <c r="D113" s="52">
        <f t="shared" si="34"/>
        <v>0</v>
      </c>
      <c r="E113" s="57"/>
      <c r="F113" s="58"/>
      <c r="G113" s="54">
        <f t="shared" si="24"/>
        <v>0</v>
      </c>
      <c r="H113" s="55"/>
      <c r="I113" s="55"/>
      <c r="J113" s="56"/>
      <c r="K113" s="57"/>
      <c r="L113" s="58"/>
      <c r="M113" s="54">
        <f t="shared" si="25"/>
        <v>0</v>
      </c>
      <c r="N113" s="55"/>
      <c r="O113" s="55"/>
      <c r="P113" s="56"/>
      <c r="Q113" s="57"/>
      <c r="R113" s="58"/>
      <c r="S113" s="54">
        <f t="shared" si="26"/>
        <v>0</v>
      </c>
      <c r="T113" s="55"/>
      <c r="U113" s="55"/>
      <c r="V113" s="56"/>
      <c r="W113" s="57"/>
      <c r="X113" s="58"/>
      <c r="Y113" s="54">
        <f t="shared" si="27"/>
        <v>0</v>
      </c>
      <c r="Z113" s="55"/>
      <c r="AA113" s="55"/>
      <c r="AB113" s="56"/>
      <c r="AC113" s="57"/>
      <c r="AD113" s="58"/>
      <c r="AE113" s="54">
        <f t="shared" si="28"/>
        <v>0</v>
      </c>
      <c r="AF113" s="55"/>
      <c r="AG113" s="55"/>
      <c r="AH113" s="56"/>
      <c r="AI113" s="57"/>
      <c r="AJ113" s="58"/>
      <c r="AK113" s="54">
        <f t="shared" si="29"/>
        <v>0</v>
      </c>
      <c r="AL113" s="55"/>
      <c r="AM113" s="55"/>
      <c r="AN113" s="56"/>
      <c r="AO113" s="57"/>
      <c r="AP113" s="58"/>
      <c r="AQ113" s="54">
        <f t="shared" si="30"/>
        <v>0</v>
      </c>
      <c r="AR113" s="55"/>
      <c r="AS113" s="55"/>
      <c r="AT113" s="56"/>
      <c r="AU113" s="57"/>
      <c r="AV113" s="58"/>
      <c r="AW113" s="54">
        <f t="shared" si="31"/>
        <v>0</v>
      </c>
      <c r="AX113" s="55"/>
      <c r="AY113" s="55"/>
      <c r="AZ113" s="56"/>
      <c r="BA113" s="57"/>
      <c r="BB113" s="58"/>
      <c r="BC113" s="54">
        <f t="shared" si="32"/>
        <v>0</v>
      </c>
      <c r="BD113" s="55"/>
      <c r="BE113" s="55"/>
      <c r="BF113" s="56"/>
      <c r="BG113" s="57"/>
      <c r="BH113" s="58"/>
      <c r="BI113" s="54">
        <f t="shared" si="33"/>
        <v>0</v>
      </c>
      <c r="BJ113" s="55"/>
      <c r="BK113" s="55"/>
      <c r="BL113" s="56"/>
    </row>
    <row r="114" spans="1:64" x14ac:dyDescent="0.2">
      <c r="A114" s="50">
        <v>104</v>
      </c>
      <c r="B114" s="61"/>
      <c r="C114" s="62"/>
      <c r="D114" s="52">
        <f t="shared" si="34"/>
        <v>0</v>
      </c>
      <c r="E114" s="57"/>
      <c r="F114" s="58"/>
      <c r="G114" s="54">
        <f t="shared" si="24"/>
        <v>0</v>
      </c>
      <c r="H114" s="55"/>
      <c r="I114" s="55"/>
      <c r="J114" s="56"/>
      <c r="K114" s="57"/>
      <c r="L114" s="58"/>
      <c r="M114" s="54">
        <f t="shared" si="25"/>
        <v>0</v>
      </c>
      <c r="N114" s="55"/>
      <c r="O114" s="55"/>
      <c r="P114" s="56"/>
      <c r="Q114" s="57"/>
      <c r="R114" s="58"/>
      <c r="S114" s="54">
        <f t="shared" si="26"/>
        <v>0</v>
      </c>
      <c r="T114" s="55"/>
      <c r="U114" s="55"/>
      <c r="V114" s="56"/>
      <c r="W114" s="57"/>
      <c r="X114" s="58"/>
      <c r="Y114" s="54">
        <f t="shared" si="27"/>
        <v>0</v>
      </c>
      <c r="Z114" s="55"/>
      <c r="AA114" s="55"/>
      <c r="AB114" s="56"/>
      <c r="AC114" s="57"/>
      <c r="AD114" s="58"/>
      <c r="AE114" s="54">
        <f t="shared" si="28"/>
        <v>0</v>
      </c>
      <c r="AF114" s="55"/>
      <c r="AG114" s="55"/>
      <c r="AH114" s="56"/>
      <c r="AI114" s="57"/>
      <c r="AJ114" s="58"/>
      <c r="AK114" s="54">
        <f t="shared" si="29"/>
        <v>0</v>
      </c>
      <c r="AL114" s="55"/>
      <c r="AM114" s="55"/>
      <c r="AN114" s="56"/>
      <c r="AO114" s="57"/>
      <c r="AP114" s="58"/>
      <c r="AQ114" s="54">
        <f t="shared" si="30"/>
        <v>0</v>
      </c>
      <c r="AR114" s="55"/>
      <c r="AS114" s="55"/>
      <c r="AT114" s="56"/>
      <c r="AU114" s="57"/>
      <c r="AV114" s="58"/>
      <c r="AW114" s="54">
        <f t="shared" si="31"/>
        <v>0</v>
      </c>
      <c r="AX114" s="55"/>
      <c r="AY114" s="55"/>
      <c r="AZ114" s="56"/>
      <c r="BA114" s="57"/>
      <c r="BB114" s="58"/>
      <c r="BC114" s="54">
        <f t="shared" si="32"/>
        <v>0</v>
      </c>
      <c r="BD114" s="55"/>
      <c r="BE114" s="55"/>
      <c r="BF114" s="56"/>
      <c r="BG114" s="57"/>
      <c r="BH114" s="58"/>
      <c r="BI114" s="54">
        <f t="shared" si="33"/>
        <v>0</v>
      </c>
      <c r="BJ114" s="55"/>
      <c r="BK114" s="55"/>
      <c r="BL114" s="56"/>
    </row>
    <row r="115" spans="1:64" x14ac:dyDescent="0.2">
      <c r="A115" s="50">
        <v>105</v>
      </c>
      <c r="B115" s="61"/>
      <c r="C115" s="62"/>
      <c r="D115" s="52">
        <f t="shared" si="34"/>
        <v>0</v>
      </c>
      <c r="E115" s="57"/>
      <c r="F115" s="58"/>
      <c r="G115" s="54">
        <f t="shared" si="24"/>
        <v>0</v>
      </c>
      <c r="H115" s="55"/>
      <c r="I115" s="55"/>
      <c r="J115" s="56"/>
      <c r="K115" s="57"/>
      <c r="L115" s="58"/>
      <c r="M115" s="54">
        <f t="shared" si="25"/>
        <v>0</v>
      </c>
      <c r="N115" s="55"/>
      <c r="O115" s="55"/>
      <c r="P115" s="56"/>
      <c r="Q115" s="57"/>
      <c r="R115" s="58"/>
      <c r="S115" s="54">
        <f t="shared" si="26"/>
        <v>0</v>
      </c>
      <c r="T115" s="55"/>
      <c r="U115" s="55"/>
      <c r="V115" s="56"/>
      <c r="W115" s="57"/>
      <c r="X115" s="58"/>
      <c r="Y115" s="54">
        <f t="shared" si="27"/>
        <v>0</v>
      </c>
      <c r="Z115" s="55"/>
      <c r="AA115" s="55"/>
      <c r="AB115" s="56"/>
      <c r="AC115" s="57"/>
      <c r="AD115" s="58"/>
      <c r="AE115" s="54">
        <f t="shared" si="28"/>
        <v>0</v>
      </c>
      <c r="AF115" s="55"/>
      <c r="AG115" s="55"/>
      <c r="AH115" s="56"/>
      <c r="AI115" s="57"/>
      <c r="AJ115" s="58"/>
      <c r="AK115" s="54">
        <f t="shared" si="29"/>
        <v>0</v>
      </c>
      <c r="AL115" s="55"/>
      <c r="AM115" s="55"/>
      <c r="AN115" s="56"/>
      <c r="AO115" s="57"/>
      <c r="AP115" s="58"/>
      <c r="AQ115" s="54">
        <f t="shared" si="30"/>
        <v>0</v>
      </c>
      <c r="AR115" s="55"/>
      <c r="AS115" s="55"/>
      <c r="AT115" s="56"/>
      <c r="AU115" s="57"/>
      <c r="AV115" s="58"/>
      <c r="AW115" s="54">
        <f t="shared" si="31"/>
        <v>0</v>
      </c>
      <c r="AX115" s="55"/>
      <c r="AY115" s="55"/>
      <c r="AZ115" s="56"/>
      <c r="BA115" s="57"/>
      <c r="BB115" s="58"/>
      <c r="BC115" s="54">
        <f t="shared" si="32"/>
        <v>0</v>
      </c>
      <c r="BD115" s="55"/>
      <c r="BE115" s="55"/>
      <c r="BF115" s="56"/>
      <c r="BG115" s="57"/>
      <c r="BH115" s="58"/>
      <c r="BI115" s="54">
        <f t="shared" si="33"/>
        <v>0</v>
      </c>
      <c r="BJ115" s="55"/>
      <c r="BK115" s="55"/>
      <c r="BL115" s="56"/>
    </row>
    <row r="116" spans="1:64" x14ac:dyDescent="0.2">
      <c r="A116" s="50">
        <v>106</v>
      </c>
      <c r="B116" s="61"/>
      <c r="C116" s="62"/>
      <c r="D116" s="52">
        <f t="shared" si="34"/>
        <v>0</v>
      </c>
      <c r="E116" s="57"/>
      <c r="F116" s="58"/>
      <c r="G116" s="54">
        <f t="shared" si="24"/>
        <v>0</v>
      </c>
      <c r="H116" s="55"/>
      <c r="I116" s="55"/>
      <c r="J116" s="56"/>
      <c r="K116" s="57"/>
      <c r="L116" s="58"/>
      <c r="M116" s="54">
        <f t="shared" si="25"/>
        <v>0</v>
      </c>
      <c r="N116" s="55"/>
      <c r="O116" s="55"/>
      <c r="P116" s="56"/>
      <c r="Q116" s="57"/>
      <c r="R116" s="58"/>
      <c r="S116" s="54">
        <f t="shared" si="26"/>
        <v>0</v>
      </c>
      <c r="T116" s="55"/>
      <c r="U116" s="55"/>
      <c r="V116" s="56"/>
      <c r="W116" s="57"/>
      <c r="X116" s="58"/>
      <c r="Y116" s="54">
        <f t="shared" si="27"/>
        <v>0</v>
      </c>
      <c r="Z116" s="55"/>
      <c r="AA116" s="55"/>
      <c r="AB116" s="56"/>
      <c r="AC116" s="57"/>
      <c r="AD116" s="58"/>
      <c r="AE116" s="54">
        <f t="shared" si="28"/>
        <v>0</v>
      </c>
      <c r="AF116" s="55"/>
      <c r="AG116" s="55"/>
      <c r="AH116" s="56"/>
      <c r="AI116" s="57"/>
      <c r="AJ116" s="58"/>
      <c r="AK116" s="54">
        <f t="shared" si="29"/>
        <v>0</v>
      </c>
      <c r="AL116" s="55"/>
      <c r="AM116" s="55"/>
      <c r="AN116" s="56"/>
      <c r="AO116" s="57"/>
      <c r="AP116" s="58"/>
      <c r="AQ116" s="54">
        <f t="shared" si="30"/>
        <v>0</v>
      </c>
      <c r="AR116" s="55"/>
      <c r="AS116" s="55"/>
      <c r="AT116" s="56"/>
      <c r="AU116" s="57"/>
      <c r="AV116" s="58"/>
      <c r="AW116" s="54">
        <f t="shared" si="31"/>
        <v>0</v>
      </c>
      <c r="AX116" s="55"/>
      <c r="AY116" s="55"/>
      <c r="AZ116" s="56"/>
      <c r="BA116" s="57"/>
      <c r="BB116" s="58"/>
      <c r="BC116" s="54">
        <f t="shared" si="32"/>
        <v>0</v>
      </c>
      <c r="BD116" s="55"/>
      <c r="BE116" s="55"/>
      <c r="BF116" s="56"/>
      <c r="BG116" s="57"/>
      <c r="BH116" s="58"/>
      <c r="BI116" s="54">
        <f t="shared" si="33"/>
        <v>0</v>
      </c>
      <c r="BJ116" s="55"/>
      <c r="BK116" s="55"/>
      <c r="BL116" s="56"/>
    </row>
    <row r="117" spans="1:64" x14ac:dyDescent="0.2">
      <c r="A117" s="50">
        <v>107</v>
      </c>
      <c r="B117" s="61"/>
      <c r="C117" s="62"/>
      <c r="D117" s="52">
        <f t="shared" si="34"/>
        <v>0</v>
      </c>
      <c r="E117" s="57"/>
      <c r="F117" s="58"/>
      <c r="G117" s="54">
        <f t="shared" si="24"/>
        <v>0</v>
      </c>
      <c r="H117" s="55"/>
      <c r="I117" s="55"/>
      <c r="J117" s="56"/>
      <c r="K117" s="57"/>
      <c r="L117" s="58"/>
      <c r="M117" s="54">
        <f t="shared" si="25"/>
        <v>0</v>
      </c>
      <c r="N117" s="55"/>
      <c r="O117" s="55"/>
      <c r="P117" s="56"/>
      <c r="Q117" s="57"/>
      <c r="R117" s="58"/>
      <c r="S117" s="54">
        <f t="shared" si="26"/>
        <v>0</v>
      </c>
      <c r="T117" s="55"/>
      <c r="U117" s="55"/>
      <c r="V117" s="56"/>
      <c r="W117" s="57"/>
      <c r="X117" s="58"/>
      <c r="Y117" s="54">
        <f t="shared" si="27"/>
        <v>0</v>
      </c>
      <c r="Z117" s="55"/>
      <c r="AA117" s="55"/>
      <c r="AB117" s="56"/>
      <c r="AC117" s="57"/>
      <c r="AD117" s="58"/>
      <c r="AE117" s="54">
        <f t="shared" si="28"/>
        <v>0</v>
      </c>
      <c r="AF117" s="55"/>
      <c r="AG117" s="55"/>
      <c r="AH117" s="56"/>
      <c r="AI117" s="57"/>
      <c r="AJ117" s="58"/>
      <c r="AK117" s="54">
        <f t="shared" si="29"/>
        <v>0</v>
      </c>
      <c r="AL117" s="55"/>
      <c r="AM117" s="55"/>
      <c r="AN117" s="56"/>
      <c r="AO117" s="57"/>
      <c r="AP117" s="58"/>
      <c r="AQ117" s="54">
        <f t="shared" si="30"/>
        <v>0</v>
      </c>
      <c r="AR117" s="55"/>
      <c r="AS117" s="55"/>
      <c r="AT117" s="56"/>
      <c r="AU117" s="57"/>
      <c r="AV117" s="58"/>
      <c r="AW117" s="54">
        <f t="shared" si="31"/>
        <v>0</v>
      </c>
      <c r="AX117" s="55"/>
      <c r="AY117" s="55"/>
      <c r="AZ117" s="56"/>
      <c r="BA117" s="57"/>
      <c r="BB117" s="58"/>
      <c r="BC117" s="54">
        <f t="shared" si="32"/>
        <v>0</v>
      </c>
      <c r="BD117" s="55"/>
      <c r="BE117" s="55"/>
      <c r="BF117" s="56"/>
      <c r="BG117" s="57"/>
      <c r="BH117" s="58"/>
      <c r="BI117" s="54">
        <f t="shared" si="33"/>
        <v>0</v>
      </c>
      <c r="BJ117" s="55"/>
      <c r="BK117" s="55"/>
      <c r="BL117" s="56"/>
    </row>
    <row r="118" spans="1:64" x14ac:dyDescent="0.2">
      <c r="A118" s="50">
        <v>108</v>
      </c>
      <c r="B118" s="61"/>
      <c r="C118" s="62"/>
      <c r="D118" s="52">
        <f t="shared" si="34"/>
        <v>0</v>
      </c>
      <c r="E118" s="57"/>
      <c r="F118" s="58"/>
      <c r="G118" s="54">
        <f t="shared" si="24"/>
        <v>0</v>
      </c>
      <c r="H118" s="55"/>
      <c r="I118" s="55"/>
      <c r="J118" s="56"/>
      <c r="K118" s="57"/>
      <c r="L118" s="58"/>
      <c r="M118" s="54">
        <f t="shared" si="25"/>
        <v>0</v>
      </c>
      <c r="N118" s="55"/>
      <c r="O118" s="55"/>
      <c r="P118" s="56"/>
      <c r="Q118" s="57"/>
      <c r="R118" s="58"/>
      <c r="S118" s="54">
        <f t="shared" si="26"/>
        <v>0</v>
      </c>
      <c r="T118" s="55"/>
      <c r="U118" s="55"/>
      <c r="V118" s="56"/>
      <c r="W118" s="57"/>
      <c r="X118" s="58"/>
      <c r="Y118" s="54">
        <f t="shared" si="27"/>
        <v>0</v>
      </c>
      <c r="Z118" s="55"/>
      <c r="AA118" s="55"/>
      <c r="AB118" s="56"/>
      <c r="AC118" s="57"/>
      <c r="AD118" s="58"/>
      <c r="AE118" s="54">
        <f t="shared" si="28"/>
        <v>0</v>
      </c>
      <c r="AF118" s="55"/>
      <c r="AG118" s="55"/>
      <c r="AH118" s="56"/>
      <c r="AI118" s="57"/>
      <c r="AJ118" s="58"/>
      <c r="AK118" s="54">
        <f t="shared" si="29"/>
        <v>0</v>
      </c>
      <c r="AL118" s="55"/>
      <c r="AM118" s="55"/>
      <c r="AN118" s="56"/>
      <c r="AO118" s="57"/>
      <c r="AP118" s="58"/>
      <c r="AQ118" s="54">
        <f t="shared" si="30"/>
        <v>0</v>
      </c>
      <c r="AR118" s="55"/>
      <c r="AS118" s="55"/>
      <c r="AT118" s="56"/>
      <c r="AU118" s="57"/>
      <c r="AV118" s="58"/>
      <c r="AW118" s="54">
        <f t="shared" si="31"/>
        <v>0</v>
      </c>
      <c r="AX118" s="55"/>
      <c r="AY118" s="55"/>
      <c r="AZ118" s="56"/>
      <c r="BA118" s="57"/>
      <c r="BB118" s="58"/>
      <c r="BC118" s="54">
        <f t="shared" si="32"/>
        <v>0</v>
      </c>
      <c r="BD118" s="55"/>
      <c r="BE118" s="55"/>
      <c r="BF118" s="56"/>
      <c r="BG118" s="57"/>
      <c r="BH118" s="58"/>
      <c r="BI118" s="54">
        <f t="shared" si="33"/>
        <v>0</v>
      </c>
      <c r="BJ118" s="55"/>
      <c r="BK118" s="55"/>
      <c r="BL118" s="56"/>
    </row>
    <row r="119" spans="1:64" x14ac:dyDescent="0.2">
      <c r="A119" s="50">
        <v>109</v>
      </c>
      <c r="B119" s="61"/>
      <c r="C119" s="62"/>
      <c r="D119" s="52">
        <f t="shared" si="34"/>
        <v>0</v>
      </c>
      <c r="E119" s="57"/>
      <c r="F119" s="58"/>
      <c r="G119" s="54">
        <f t="shared" si="24"/>
        <v>0</v>
      </c>
      <c r="H119" s="55"/>
      <c r="I119" s="55"/>
      <c r="J119" s="56"/>
      <c r="K119" s="57"/>
      <c r="L119" s="58"/>
      <c r="M119" s="54">
        <f t="shared" si="25"/>
        <v>0</v>
      </c>
      <c r="N119" s="55"/>
      <c r="O119" s="55"/>
      <c r="P119" s="56"/>
      <c r="Q119" s="57"/>
      <c r="R119" s="58"/>
      <c r="S119" s="54">
        <f t="shared" si="26"/>
        <v>0</v>
      </c>
      <c r="T119" s="55"/>
      <c r="U119" s="55"/>
      <c r="V119" s="56"/>
      <c r="W119" s="57"/>
      <c r="X119" s="58"/>
      <c r="Y119" s="54">
        <f t="shared" si="27"/>
        <v>0</v>
      </c>
      <c r="Z119" s="55"/>
      <c r="AA119" s="55"/>
      <c r="AB119" s="56"/>
      <c r="AC119" s="57"/>
      <c r="AD119" s="58"/>
      <c r="AE119" s="54">
        <f t="shared" si="28"/>
        <v>0</v>
      </c>
      <c r="AF119" s="55"/>
      <c r="AG119" s="55"/>
      <c r="AH119" s="56"/>
      <c r="AI119" s="57"/>
      <c r="AJ119" s="58"/>
      <c r="AK119" s="54">
        <f t="shared" si="29"/>
        <v>0</v>
      </c>
      <c r="AL119" s="55"/>
      <c r="AM119" s="55"/>
      <c r="AN119" s="56"/>
      <c r="AO119" s="57"/>
      <c r="AP119" s="58"/>
      <c r="AQ119" s="54">
        <f t="shared" si="30"/>
        <v>0</v>
      </c>
      <c r="AR119" s="55"/>
      <c r="AS119" s="55"/>
      <c r="AT119" s="56"/>
      <c r="AU119" s="57"/>
      <c r="AV119" s="58"/>
      <c r="AW119" s="54">
        <f t="shared" si="31"/>
        <v>0</v>
      </c>
      <c r="AX119" s="55"/>
      <c r="AY119" s="55"/>
      <c r="AZ119" s="56"/>
      <c r="BA119" s="57"/>
      <c r="BB119" s="58"/>
      <c r="BC119" s="54">
        <f t="shared" si="32"/>
        <v>0</v>
      </c>
      <c r="BD119" s="55"/>
      <c r="BE119" s="55"/>
      <c r="BF119" s="56"/>
      <c r="BG119" s="57"/>
      <c r="BH119" s="58"/>
      <c r="BI119" s="54">
        <f t="shared" si="33"/>
        <v>0</v>
      </c>
      <c r="BJ119" s="55"/>
      <c r="BK119" s="55"/>
      <c r="BL119" s="56"/>
    </row>
    <row r="120" spans="1:64" x14ac:dyDescent="0.2">
      <c r="A120" s="50">
        <v>110</v>
      </c>
      <c r="B120" s="61"/>
      <c r="C120" s="62"/>
      <c r="D120" s="52">
        <f t="shared" si="34"/>
        <v>0</v>
      </c>
      <c r="E120" s="57"/>
      <c r="F120" s="58"/>
      <c r="G120" s="54">
        <f t="shared" si="24"/>
        <v>0</v>
      </c>
      <c r="H120" s="55"/>
      <c r="I120" s="55"/>
      <c r="J120" s="56"/>
      <c r="K120" s="57"/>
      <c r="L120" s="58"/>
      <c r="M120" s="54">
        <f t="shared" si="25"/>
        <v>0</v>
      </c>
      <c r="N120" s="55"/>
      <c r="O120" s="55"/>
      <c r="P120" s="56"/>
      <c r="Q120" s="57"/>
      <c r="R120" s="58"/>
      <c r="S120" s="54">
        <f t="shared" si="26"/>
        <v>0</v>
      </c>
      <c r="T120" s="55"/>
      <c r="U120" s="55"/>
      <c r="V120" s="56"/>
      <c r="W120" s="57"/>
      <c r="X120" s="58"/>
      <c r="Y120" s="54">
        <f t="shared" si="27"/>
        <v>0</v>
      </c>
      <c r="Z120" s="55"/>
      <c r="AA120" s="55"/>
      <c r="AB120" s="56"/>
      <c r="AC120" s="57"/>
      <c r="AD120" s="58"/>
      <c r="AE120" s="54">
        <f t="shared" si="28"/>
        <v>0</v>
      </c>
      <c r="AF120" s="55"/>
      <c r="AG120" s="55"/>
      <c r="AH120" s="56"/>
      <c r="AI120" s="57"/>
      <c r="AJ120" s="58"/>
      <c r="AK120" s="54">
        <f t="shared" si="29"/>
        <v>0</v>
      </c>
      <c r="AL120" s="55"/>
      <c r="AM120" s="55"/>
      <c r="AN120" s="56"/>
      <c r="AO120" s="57"/>
      <c r="AP120" s="58"/>
      <c r="AQ120" s="54">
        <f t="shared" si="30"/>
        <v>0</v>
      </c>
      <c r="AR120" s="55"/>
      <c r="AS120" s="55"/>
      <c r="AT120" s="56"/>
      <c r="AU120" s="57"/>
      <c r="AV120" s="58"/>
      <c r="AW120" s="54">
        <f t="shared" si="31"/>
        <v>0</v>
      </c>
      <c r="AX120" s="55"/>
      <c r="AY120" s="55"/>
      <c r="AZ120" s="56"/>
      <c r="BA120" s="57"/>
      <c r="BB120" s="58"/>
      <c r="BC120" s="54">
        <f t="shared" si="32"/>
        <v>0</v>
      </c>
      <c r="BD120" s="55"/>
      <c r="BE120" s="55"/>
      <c r="BF120" s="56"/>
      <c r="BG120" s="57"/>
      <c r="BH120" s="58"/>
      <c r="BI120" s="54">
        <f t="shared" si="33"/>
        <v>0</v>
      </c>
      <c r="BJ120" s="55"/>
      <c r="BK120" s="55"/>
      <c r="BL120" s="56"/>
    </row>
    <row r="121" spans="1:64" x14ac:dyDescent="0.2">
      <c r="A121" s="50">
        <v>111</v>
      </c>
      <c r="B121" s="61"/>
      <c r="C121" s="62"/>
      <c r="D121" s="52">
        <f t="shared" si="34"/>
        <v>0</v>
      </c>
      <c r="E121" s="57"/>
      <c r="F121" s="58"/>
      <c r="G121" s="54">
        <f t="shared" si="24"/>
        <v>0</v>
      </c>
      <c r="H121" s="55"/>
      <c r="I121" s="55"/>
      <c r="J121" s="56"/>
      <c r="K121" s="57"/>
      <c r="L121" s="58"/>
      <c r="M121" s="54">
        <f t="shared" si="25"/>
        <v>0</v>
      </c>
      <c r="N121" s="55"/>
      <c r="O121" s="55"/>
      <c r="P121" s="56"/>
      <c r="Q121" s="57"/>
      <c r="R121" s="58"/>
      <c r="S121" s="54">
        <f t="shared" si="26"/>
        <v>0</v>
      </c>
      <c r="T121" s="55"/>
      <c r="U121" s="55"/>
      <c r="V121" s="56"/>
      <c r="W121" s="57"/>
      <c r="X121" s="58"/>
      <c r="Y121" s="54">
        <f t="shared" si="27"/>
        <v>0</v>
      </c>
      <c r="Z121" s="55"/>
      <c r="AA121" s="55"/>
      <c r="AB121" s="56"/>
      <c r="AC121" s="57"/>
      <c r="AD121" s="58"/>
      <c r="AE121" s="54">
        <f t="shared" si="28"/>
        <v>0</v>
      </c>
      <c r="AF121" s="55"/>
      <c r="AG121" s="55"/>
      <c r="AH121" s="56"/>
      <c r="AI121" s="57"/>
      <c r="AJ121" s="58"/>
      <c r="AK121" s="54">
        <f t="shared" si="29"/>
        <v>0</v>
      </c>
      <c r="AL121" s="55"/>
      <c r="AM121" s="55"/>
      <c r="AN121" s="56"/>
      <c r="AO121" s="57"/>
      <c r="AP121" s="58"/>
      <c r="AQ121" s="54">
        <f t="shared" si="30"/>
        <v>0</v>
      </c>
      <c r="AR121" s="55"/>
      <c r="AS121" s="55"/>
      <c r="AT121" s="56"/>
      <c r="AU121" s="57"/>
      <c r="AV121" s="58"/>
      <c r="AW121" s="54">
        <f t="shared" si="31"/>
        <v>0</v>
      </c>
      <c r="AX121" s="55"/>
      <c r="AY121" s="55"/>
      <c r="AZ121" s="56"/>
      <c r="BA121" s="57"/>
      <c r="BB121" s="58"/>
      <c r="BC121" s="54">
        <f t="shared" si="32"/>
        <v>0</v>
      </c>
      <c r="BD121" s="55"/>
      <c r="BE121" s="55"/>
      <c r="BF121" s="56"/>
      <c r="BG121" s="57"/>
      <c r="BH121" s="58"/>
      <c r="BI121" s="54">
        <f t="shared" si="33"/>
        <v>0</v>
      </c>
      <c r="BJ121" s="55"/>
      <c r="BK121" s="55"/>
      <c r="BL121" s="56"/>
    </row>
    <row r="122" spans="1:64" x14ac:dyDescent="0.2">
      <c r="A122" s="50">
        <v>112</v>
      </c>
      <c r="B122" s="61"/>
      <c r="C122" s="62"/>
      <c r="D122" s="52">
        <f t="shared" si="34"/>
        <v>0</v>
      </c>
      <c r="E122" s="57"/>
      <c r="F122" s="58"/>
      <c r="G122" s="54">
        <f t="shared" si="24"/>
        <v>0</v>
      </c>
      <c r="H122" s="55"/>
      <c r="I122" s="55"/>
      <c r="J122" s="56"/>
      <c r="K122" s="57"/>
      <c r="L122" s="58"/>
      <c r="M122" s="54">
        <f t="shared" si="25"/>
        <v>0</v>
      </c>
      <c r="N122" s="55"/>
      <c r="O122" s="55"/>
      <c r="P122" s="56"/>
      <c r="Q122" s="57"/>
      <c r="R122" s="58"/>
      <c r="S122" s="54">
        <f t="shared" si="26"/>
        <v>0</v>
      </c>
      <c r="T122" s="55"/>
      <c r="U122" s="55"/>
      <c r="V122" s="56"/>
      <c r="W122" s="57"/>
      <c r="X122" s="58"/>
      <c r="Y122" s="54">
        <f t="shared" si="27"/>
        <v>0</v>
      </c>
      <c r="Z122" s="55"/>
      <c r="AA122" s="55"/>
      <c r="AB122" s="56"/>
      <c r="AC122" s="57"/>
      <c r="AD122" s="58"/>
      <c r="AE122" s="54">
        <f t="shared" si="28"/>
        <v>0</v>
      </c>
      <c r="AF122" s="55"/>
      <c r="AG122" s="55"/>
      <c r="AH122" s="56"/>
      <c r="AI122" s="57"/>
      <c r="AJ122" s="58"/>
      <c r="AK122" s="54">
        <f t="shared" si="29"/>
        <v>0</v>
      </c>
      <c r="AL122" s="55"/>
      <c r="AM122" s="55"/>
      <c r="AN122" s="56"/>
      <c r="AO122" s="57"/>
      <c r="AP122" s="58"/>
      <c r="AQ122" s="54">
        <f t="shared" si="30"/>
        <v>0</v>
      </c>
      <c r="AR122" s="55"/>
      <c r="AS122" s="55"/>
      <c r="AT122" s="56"/>
      <c r="AU122" s="57"/>
      <c r="AV122" s="58"/>
      <c r="AW122" s="54">
        <f t="shared" si="31"/>
        <v>0</v>
      </c>
      <c r="AX122" s="55"/>
      <c r="AY122" s="55"/>
      <c r="AZ122" s="56"/>
      <c r="BA122" s="57"/>
      <c r="BB122" s="58"/>
      <c r="BC122" s="54">
        <f t="shared" si="32"/>
        <v>0</v>
      </c>
      <c r="BD122" s="55"/>
      <c r="BE122" s="55"/>
      <c r="BF122" s="56"/>
      <c r="BG122" s="57"/>
      <c r="BH122" s="58"/>
      <c r="BI122" s="54">
        <f t="shared" si="33"/>
        <v>0</v>
      </c>
      <c r="BJ122" s="55"/>
      <c r="BK122" s="55"/>
      <c r="BL122" s="56"/>
    </row>
    <row r="123" spans="1:64" x14ac:dyDescent="0.2">
      <c r="A123" s="50">
        <v>113</v>
      </c>
      <c r="B123" s="61"/>
      <c r="C123" s="62"/>
      <c r="D123" s="52">
        <f t="shared" si="34"/>
        <v>0</v>
      </c>
      <c r="E123" s="57"/>
      <c r="F123" s="58"/>
      <c r="G123" s="54">
        <f t="shared" si="24"/>
        <v>0</v>
      </c>
      <c r="H123" s="55"/>
      <c r="I123" s="55"/>
      <c r="J123" s="56"/>
      <c r="K123" s="57"/>
      <c r="L123" s="58"/>
      <c r="M123" s="54">
        <f t="shared" si="25"/>
        <v>0</v>
      </c>
      <c r="N123" s="55"/>
      <c r="O123" s="55"/>
      <c r="P123" s="56"/>
      <c r="Q123" s="57"/>
      <c r="R123" s="58"/>
      <c r="S123" s="54">
        <f t="shared" si="26"/>
        <v>0</v>
      </c>
      <c r="T123" s="55"/>
      <c r="U123" s="55"/>
      <c r="V123" s="56"/>
      <c r="W123" s="57"/>
      <c r="X123" s="58"/>
      <c r="Y123" s="54">
        <f t="shared" si="27"/>
        <v>0</v>
      </c>
      <c r="Z123" s="55"/>
      <c r="AA123" s="55"/>
      <c r="AB123" s="56"/>
      <c r="AC123" s="57"/>
      <c r="AD123" s="58"/>
      <c r="AE123" s="54">
        <f t="shared" si="28"/>
        <v>0</v>
      </c>
      <c r="AF123" s="55"/>
      <c r="AG123" s="55"/>
      <c r="AH123" s="56"/>
      <c r="AI123" s="57"/>
      <c r="AJ123" s="58"/>
      <c r="AK123" s="54">
        <f t="shared" si="29"/>
        <v>0</v>
      </c>
      <c r="AL123" s="55"/>
      <c r="AM123" s="55"/>
      <c r="AN123" s="56"/>
      <c r="AO123" s="57"/>
      <c r="AP123" s="58"/>
      <c r="AQ123" s="54">
        <f t="shared" si="30"/>
        <v>0</v>
      </c>
      <c r="AR123" s="55"/>
      <c r="AS123" s="55"/>
      <c r="AT123" s="56"/>
      <c r="AU123" s="57"/>
      <c r="AV123" s="58"/>
      <c r="AW123" s="54">
        <f t="shared" si="31"/>
        <v>0</v>
      </c>
      <c r="AX123" s="55"/>
      <c r="AY123" s="55"/>
      <c r="AZ123" s="56"/>
      <c r="BA123" s="57"/>
      <c r="BB123" s="58"/>
      <c r="BC123" s="54">
        <f t="shared" si="32"/>
        <v>0</v>
      </c>
      <c r="BD123" s="55"/>
      <c r="BE123" s="55"/>
      <c r="BF123" s="56"/>
      <c r="BG123" s="57"/>
      <c r="BH123" s="58"/>
      <c r="BI123" s="54">
        <f t="shared" si="33"/>
        <v>0</v>
      </c>
      <c r="BJ123" s="55"/>
      <c r="BK123" s="55"/>
      <c r="BL123" s="56"/>
    </row>
    <row r="124" spans="1:64" x14ac:dyDescent="0.2">
      <c r="A124" s="50">
        <v>114</v>
      </c>
      <c r="B124" s="61"/>
      <c r="C124" s="62"/>
      <c r="D124" s="52">
        <f t="shared" si="34"/>
        <v>0</v>
      </c>
      <c r="E124" s="57"/>
      <c r="F124" s="58"/>
      <c r="G124" s="54">
        <f t="shared" si="24"/>
        <v>0</v>
      </c>
      <c r="H124" s="55"/>
      <c r="I124" s="55"/>
      <c r="J124" s="56"/>
      <c r="K124" s="57"/>
      <c r="L124" s="58"/>
      <c r="M124" s="54">
        <f t="shared" si="25"/>
        <v>0</v>
      </c>
      <c r="N124" s="55"/>
      <c r="O124" s="55"/>
      <c r="P124" s="56"/>
      <c r="Q124" s="57"/>
      <c r="R124" s="58"/>
      <c r="S124" s="54">
        <f t="shared" si="26"/>
        <v>0</v>
      </c>
      <c r="T124" s="55"/>
      <c r="U124" s="55"/>
      <c r="V124" s="56"/>
      <c r="W124" s="57"/>
      <c r="X124" s="58"/>
      <c r="Y124" s="54">
        <f t="shared" si="27"/>
        <v>0</v>
      </c>
      <c r="Z124" s="55"/>
      <c r="AA124" s="55"/>
      <c r="AB124" s="56"/>
      <c r="AC124" s="57"/>
      <c r="AD124" s="58"/>
      <c r="AE124" s="54">
        <f t="shared" si="28"/>
        <v>0</v>
      </c>
      <c r="AF124" s="55"/>
      <c r="AG124" s="55"/>
      <c r="AH124" s="56"/>
      <c r="AI124" s="57"/>
      <c r="AJ124" s="58"/>
      <c r="AK124" s="54">
        <f t="shared" si="29"/>
        <v>0</v>
      </c>
      <c r="AL124" s="55"/>
      <c r="AM124" s="55"/>
      <c r="AN124" s="56"/>
      <c r="AO124" s="57"/>
      <c r="AP124" s="58"/>
      <c r="AQ124" s="54">
        <f t="shared" si="30"/>
        <v>0</v>
      </c>
      <c r="AR124" s="55"/>
      <c r="AS124" s="55"/>
      <c r="AT124" s="56"/>
      <c r="AU124" s="57"/>
      <c r="AV124" s="58"/>
      <c r="AW124" s="54">
        <f t="shared" si="31"/>
        <v>0</v>
      </c>
      <c r="AX124" s="55"/>
      <c r="AY124" s="55"/>
      <c r="AZ124" s="56"/>
      <c r="BA124" s="57"/>
      <c r="BB124" s="58"/>
      <c r="BC124" s="54">
        <f t="shared" si="32"/>
        <v>0</v>
      </c>
      <c r="BD124" s="55"/>
      <c r="BE124" s="55"/>
      <c r="BF124" s="56"/>
      <c r="BG124" s="57"/>
      <c r="BH124" s="58"/>
      <c r="BI124" s="54">
        <f t="shared" si="33"/>
        <v>0</v>
      </c>
      <c r="BJ124" s="55"/>
      <c r="BK124" s="55"/>
      <c r="BL124" s="56"/>
    </row>
    <row r="125" spans="1:64" x14ac:dyDescent="0.2">
      <c r="A125" s="50">
        <v>115</v>
      </c>
      <c r="B125" s="61"/>
      <c r="C125" s="62"/>
      <c r="D125" s="52">
        <f t="shared" si="34"/>
        <v>0</v>
      </c>
      <c r="E125" s="57"/>
      <c r="F125" s="58"/>
      <c r="G125" s="54">
        <f t="shared" si="24"/>
        <v>0</v>
      </c>
      <c r="H125" s="55"/>
      <c r="I125" s="55"/>
      <c r="J125" s="56"/>
      <c r="K125" s="57"/>
      <c r="L125" s="58"/>
      <c r="M125" s="54">
        <f t="shared" si="25"/>
        <v>0</v>
      </c>
      <c r="N125" s="55"/>
      <c r="O125" s="55"/>
      <c r="P125" s="56"/>
      <c r="Q125" s="57"/>
      <c r="R125" s="58"/>
      <c r="S125" s="54">
        <f t="shared" si="26"/>
        <v>0</v>
      </c>
      <c r="T125" s="55"/>
      <c r="U125" s="55"/>
      <c r="V125" s="56"/>
      <c r="W125" s="57"/>
      <c r="X125" s="58"/>
      <c r="Y125" s="54">
        <f t="shared" si="27"/>
        <v>0</v>
      </c>
      <c r="Z125" s="55"/>
      <c r="AA125" s="55"/>
      <c r="AB125" s="56"/>
      <c r="AC125" s="57"/>
      <c r="AD125" s="58"/>
      <c r="AE125" s="54">
        <f t="shared" si="28"/>
        <v>0</v>
      </c>
      <c r="AF125" s="55"/>
      <c r="AG125" s="55"/>
      <c r="AH125" s="56"/>
      <c r="AI125" s="57"/>
      <c r="AJ125" s="58"/>
      <c r="AK125" s="54">
        <f t="shared" si="29"/>
        <v>0</v>
      </c>
      <c r="AL125" s="55"/>
      <c r="AM125" s="55"/>
      <c r="AN125" s="56"/>
      <c r="AO125" s="57"/>
      <c r="AP125" s="58"/>
      <c r="AQ125" s="54">
        <f t="shared" si="30"/>
        <v>0</v>
      </c>
      <c r="AR125" s="55"/>
      <c r="AS125" s="55"/>
      <c r="AT125" s="56"/>
      <c r="AU125" s="57"/>
      <c r="AV125" s="58"/>
      <c r="AW125" s="54">
        <f t="shared" si="31"/>
        <v>0</v>
      </c>
      <c r="AX125" s="55"/>
      <c r="AY125" s="55"/>
      <c r="AZ125" s="56"/>
      <c r="BA125" s="57"/>
      <c r="BB125" s="58"/>
      <c r="BC125" s="54">
        <f t="shared" si="32"/>
        <v>0</v>
      </c>
      <c r="BD125" s="55"/>
      <c r="BE125" s="55"/>
      <c r="BF125" s="56"/>
      <c r="BG125" s="57"/>
      <c r="BH125" s="58"/>
      <c r="BI125" s="54">
        <f t="shared" si="33"/>
        <v>0</v>
      </c>
      <c r="BJ125" s="55"/>
      <c r="BK125" s="55"/>
      <c r="BL125" s="56"/>
    </row>
    <row r="126" spans="1:64" x14ac:dyDescent="0.2">
      <c r="A126" s="50">
        <v>116</v>
      </c>
      <c r="B126" s="61"/>
      <c r="C126" s="62"/>
      <c r="D126" s="52">
        <f t="shared" si="34"/>
        <v>0</v>
      </c>
      <c r="E126" s="57"/>
      <c r="F126" s="58"/>
      <c r="G126" s="54">
        <f t="shared" si="24"/>
        <v>0</v>
      </c>
      <c r="H126" s="55"/>
      <c r="I126" s="55"/>
      <c r="J126" s="56"/>
      <c r="K126" s="57"/>
      <c r="L126" s="58"/>
      <c r="M126" s="54">
        <f t="shared" si="25"/>
        <v>0</v>
      </c>
      <c r="N126" s="55"/>
      <c r="O126" s="55"/>
      <c r="P126" s="56"/>
      <c r="Q126" s="57"/>
      <c r="R126" s="58"/>
      <c r="S126" s="54">
        <f t="shared" si="26"/>
        <v>0</v>
      </c>
      <c r="T126" s="55"/>
      <c r="U126" s="55"/>
      <c r="V126" s="56"/>
      <c r="W126" s="57"/>
      <c r="X126" s="58"/>
      <c r="Y126" s="54">
        <f t="shared" si="27"/>
        <v>0</v>
      </c>
      <c r="Z126" s="55"/>
      <c r="AA126" s="55"/>
      <c r="AB126" s="56"/>
      <c r="AC126" s="57"/>
      <c r="AD126" s="58"/>
      <c r="AE126" s="54">
        <f t="shared" si="28"/>
        <v>0</v>
      </c>
      <c r="AF126" s="55"/>
      <c r="AG126" s="55"/>
      <c r="AH126" s="56"/>
      <c r="AI126" s="57"/>
      <c r="AJ126" s="58"/>
      <c r="AK126" s="54">
        <f t="shared" si="29"/>
        <v>0</v>
      </c>
      <c r="AL126" s="55"/>
      <c r="AM126" s="55"/>
      <c r="AN126" s="56"/>
      <c r="AO126" s="57"/>
      <c r="AP126" s="58"/>
      <c r="AQ126" s="54">
        <f t="shared" si="30"/>
        <v>0</v>
      </c>
      <c r="AR126" s="55"/>
      <c r="AS126" s="55"/>
      <c r="AT126" s="56"/>
      <c r="AU126" s="57"/>
      <c r="AV126" s="58"/>
      <c r="AW126" s="54">
        <f t="shared" si="31"/>
        <v>0</v>
      </c>
      <c r="AX126" s="55"/>
      <c r="AY126" s="55"/>
      <c r="AZ126" s="56"/>
      <c r="BA126" s="57"/>
      <c r="BB126" s="58"/>
      <c r="BC126" s="54">
        <f t="shared" si="32"/>
        <v>0</v>
      </c>
      <c r="BD126" s="55"/>
      <c r="BE126" s="55"/>
      <c r="BF126" s="56"/>
      <c r="BG126" s="57"/>
      <c r="BH126" s="58"/>
      <c r="BI126" s="54">
        <f t="shared" si="33"/>
        <v>0</v>
      </c>
      <c r="BJ126" s="55"/>
      <c r="BK126" s="55"/>
      <c r="BL126" s="56"/>
    </row>
    <row r="127" spans="1:64" x14ac:dyDescent="0.2">
      <c r="A127" s="50">
        <v>117</v>
      </c>
      <c r="B127" s="61"/>
      <c r="C127" s="62"/>
      <c r="D127" s="52">
        <f t="shared" si="34"/>
        <v>0</v>
      </c>
      <c r="E127" s="57"/>
      <c r="F127" s="58"/>
      <c r="G127" s="54">
        <f t="shared" si="24"/>
        <v>0</v>
      </c>
      <c r="H127" s="55"/>
      <c r="I127" s="55"/>
      <c r="J127" s="56"/>
      <c r="K127" s="57"/>
      <c r="L127" s="58"/>
      <c r="M127" s="54">
        <f t="shared" si="25"/>
        <v>0</v>
      </c>
      <c r="N127" s="55"/>
      <c r="O127" s="55"/>
      <c r="P127" s="56"/>
      <c r="Q127" s="57"/>
      <c r="R127" s="58"/>
      <c r="S127" s="54">
        <f t="shared" si="26"/>
        <v>0</v>
      </c>
      <c r="T127" s="55"/>
      <c r="U127" s="55"/>
      <c r="V127" s="56"/>
      <c r="W127" s="57"/>
      <c r="X127" s="58"/>
      <c r="Y127" s="54">
        <f t="shared" si="27"/>
        <v>0</v>
      </c>
      <c r="Z127" s="55"/>
      <c r="AA127" s="55"/>
      <c r="AB127" s="56"/>
      <c r="AC127" s="57"/>
      <c r="AD127" s="58"/>
      <c r="AE127" s="54">
        <f t="shared" si="28"/>
        <v>0</v>
      </c>
      <c r="AF127" s="55"/>
      <c r="AG127" s="55"/>
      <c r="AH127" s="56"/>
      <c r="AI127" s="57"/>
      <c r="AJ127" s="58"/>
      <c r="AK127" s="54">
        <f t="shared" si="29"/>
        <v>0</v>
      </c>
      <c r="AL127" s="55"/>
      <c r="AM127" s="55"/>
      <c r="AN127" s="56"/>
      <c r="AO127" s="57"/>
      <c r="AP127" s="58"/>
      <c r="AQ127" s="54">
        <f t="shared" si="30"/>
        <v>0</v>
      </c>
      <c r="AR127" s="55"/>
      <c r="AS127" s="55"/>
      <c r="AT127" s="56"/>
      <c r="AU127" s="57"/>
      <c r="AV127" s="58"/>
      <c r="AW127" s="54">
        <f t="shared" si="31"/>
        <v>0</v>
      </c>
      <c r="AX127" s="55"/>
      <c r="AY127" s="55"/>
      <c r="AZ127" s="56"/>
      <c r="BA127" s="57"/>
      <c r="BB127" s="58"/>
      <c r="BC127" s="54">
        <f t="shared" si="32"/>
        <v>0</v>
      </c>
      <c r="BD127" s="55"/>
      <c r="BE127" s="55"/>
      <c r="BF127" s="56"/>
      <c r="BG127" s="57"/>
      <c r="BH127" s="58"/>
      <c r="BI127" s="54">
        <f t="shared" si="33"/>
        <v>0</v>
      </c>
      <c r="BJ127" s="55"/>
      <c r="BK127" s="55"/>
      <c r="BL127" s="56"/>
    </row>
    <row r="128" spans="1:64" x14ac:dyDescent="0.2">
      <c r="A128" s="50">
        <v>118</v>
      </c>
      <c r="B128" s="61"/>
      <c r="C128" s="62"/>
      <c r="D128" s="52">
        <f t="shared" si="34"/>
        <v>0</v>
      </c>
      <c r="E128" s="57"/>
      <c r="F128" s="58"/>
      <c r="G128" s="54">
        <f t="shared" si="24"/>
        <v>0</v>
      </c>
      <c r="H128" s="55"/>
      <c r="I128" s="55"/>
      <c r="J128" s="56"/>
      <c r="K128" s="57"/>
      <c r="L128" s="58"/>
      <c r="M128" s="54">
        <f t="shared" si="25"/>
        <v>0</v>
      </c>
      <c r="N128" s="55"/>
      <c r="O128" s="55"/>
      <c r="P128" s="56"/>
      <c r="Q128" s="57"/>
      <c r="R128" s="58"/>
      <c r="S128" s="54">
        <f t="shared" si="26"/>
        <v>0</v>
      </c>
      <c r="T128" s="55"/>
      <c r="U128" s="55"/>
      <c r="V128" s="56"/>
      <c r="W128" s="57"/>
      <c r="X128" s="58"/>
      <c r="Y128" s="54">
        <f t="shared" si="27"/>
        <v>0</v>
      </c>
      <c r="Z128" s="55"/>
      <c r="AA128" s="55"/>
      <c r="AB128" s="56"/>
      <c r="AC128" s="57"/>
      <c r="AD128" s="58"/>
      <c r="AE128" s="54">
        <f t="shared" si="28"/>
        <v>0</v>
      </c>
      <c r="AF128" s="55"/>
      <c r="AG128" s="55"/>
      <c r="AH128" s="56"/>
      <c r="AI128" s="57"/>
      <c r="AJ128" s="58"/>
      <c r="AK128" s="54">
        <f t="shared" si="29"/>
        <v>0</v>
      </c>
      <c r="AL128" s="55"/>
      <c r="AM128" s="55"/>
      <c r="AN128" s="56"/>
      <c r="AO128" s="57"/>
      <c r="AP128" s="58"/>
      <c r="AQ128" s="54">
        <f t="shared" si="30"/>
        <v>0</v>
      </c>
      <c r="AR128" s="55"/>
      <c r="AS128" s="55"/>
      <c r="AT128" s="56"/>
      <c r="AU128" s="57"/>
      <c r="AV128" s="58"/>
      <c r="AW128" s="54">
        <f t="shared" si="31"/>
        <v>0</v>
      </c>
      <c r="AX128" s="55"/>
      <c r="AY128" s="55"/>
      <c r="AZ128" s="56"/>
      <c r="BA128" s="57"/>
      <c r="BB128" s="58"/>
      <c r="BC128" s="54">
        <f t="shared" si="32"/>
        <v>0</v>
      </c>
      <c r="BD128" s="55"/>
      <c r="BE128" s="55"/>
      <c r="BF128" s="56"/>
      <c r="BG128" s="57"/>
      <c r="BH128" s="58"/>
      <c r="BI128" s="54">
        <f t="shared" si="33"/>
        <v>0</v>
      </c>
      <c r="BJ128" s="55"/>
      <c r="BK128" s="55"/>
      <c r="BL128" s="56"/>
    </row>
    <row r="129" spans="1:64" x14ac:dyDescent="0.2">
      <c r="A129" s="50">
        <v>119</v>
      </c>
      <c r="B129" s="61"/>
      <c r="C129" s="62"/>
      <c r="D129" s="52">
        <f t="shared" si="34"/>
        <v>0</v>
      </c>
      <c r="E129" s="57"/>
      <c r="F129" s="58"/>
      <c r="G129" s="54">
        <f t="shared" si="24"/>
        <v>0</v>
      </c>
      <c r="H129" s="55"/>
      <c r="I129" s="55"/>
      <c r="J129" s="56"/>
      <c r="K129" s="57"/>
      <c r="L129" s="58"/>
      <c r="M129" s="54">
        <f t="shared" si="25"/>
        <v>0</v>
      </c>
      <c r="N129" s="55"/>
      <c r="O129" s="55"/>
      <c r="P129" s="56"/>
      <c r="Q129" s="57"/>
      <c r="R129" s="58"/>
      <c r="S129" s="54">
        <f t="shared" si="26"/>
        <v>0</v>
      </c>
      <c r="T129" s="55"/>
      <c r="U129" s="55"/>
      <c r="V129" s="56"/>
      <c r="W129" s="57"/>
      <c r="X129" s="58"/>
      <c r="Y129" s="54">
        <f t="shared" si="27"/>
        <v>0</v>
      </c>
      <c r="Z129" s="55"/>
      <c r="AA129" s="55"/>
      <c r="AB129" s="56"/>
      <c r="AC129" s="57"/>
      <c r="AD129" s="58"/>
      <c r="AE129" s="54">
        <f t="shared" si="28"/>
        <v>0</v>
      </c>
      <c r="AF129" s="55"/>
      <c r="AG129" s="55"/>
      <c r="AH129" s="56"/>
      <c r="AI129" s="57"/>
      <c r="AJ129" s="58"/>
      <c r="AK129" s="54">
        <f t="shared" si="29"/>
        <v>0</v>
      </c>
      <c r="AL129" s="55"/>
      <c r="AM129" s="55"/>
      <c r="AN129" s="56"/>
      <c r="AO129" s="57"/>
      <c r="AP129" s="58"/>
      <c r="AQ129" s="54">
        <f t="shared" si="30"/>
        <v>0</v>
      </c>
      <c r="AR129" s="55"/>
      <c r="AS129" s="55"/>
      <c r="AT129" s="56"/>
      <c r="AU129" s="57"/>
      <c r="AV129" s="58"/>
      <c r="AW129" s="54">
        <f t="shared" si="31"/>
        <v>0</v>
      </c>
      <c r="AX129" s="55"/>
      <c r="AY129" s="55"/>
      <c r="AZ129" s="56"/>
      <c r="BA129" s="57"/>
      <c r="BB129" s="58"/>
      <c r="BC129" s="54">
        <f t="shared" si="32"/>
        <v>0</v>
      </c>
      <c r="BD129" s="55"/>
      <c r="BE129" s="55"/>
      <c r="BF129" s="56"/>
      <c r="BG129" s="57"/>
      <c r="BH129" s="58"/>
      <c r="BI129" s="54">
        <f t="shared" si="33"/>
        <v>0</v>
      </c>
      <c r="BJ129" s="55"/>
      <c r="BK129" s="55"/>
      <c r="BL129" s="56"/>
    </row>
    <row r="130" spans="1:64" x14ac:dyDescent="0.2">
      <c r="A130" s="50">
        <v>120</v>
      </c>
      <c r="B130" s="61"/>
      <c r="C130" s="62"/>
      <c r="D130" s="52">
        <f t="shared" si="34"/>
        <v>0</v>
      </c>
      <c r="E130" s="57"/>
      <c r="F130" s="58"/>
      <c r="G130" s="54">
        <f t="shared" si="24"/>
        <v>0</v>
      </c>
      <c r="H130" s="55"/>
      <c r="I130" s="55"/>
      <c r="J130" s="56"/>
      <c r="K130" s="57"/>
      <c r="L130" s="58"/>
      <c r="M130" s="54">
        <f t="shared" si="25"/>
        <v>0</v>
      </c>
      <c r="N130" s="55"/>
      <c r="O130" s="55"/>
      <c r="P130" s="56"/>
      <c r="Q130" s="57"/>
      <c r="R130" s="58"/>
      <c r="S130" s="54">
        <f t="shared" si="26"/>
        <v>0</v>
      </c>
      <c r="T130" s="55"/>
      <c r="U130" s="55"/>
      <c r="V130" s="56"/>
      <c r="W130" s="57"/>
      <c r="X130" s="58"/>
      <c r="Y130" s="54">
        <f t="shared" si="27"/>
        <v>0</v>
      </c>
      <c r="Z130" s="55"/>
      <c r="AA130" s="55"/>
      <c r="AB130" s="56"/>
      <c r="AC130" s="57"/>
      <c r="AD130" s="58"/>
      <c r="AE130" s="54">
        <f t="shared" si="28"/>
        <v>0</v>
      </c>
      <c r="AF130" s="55"/>
      <c r="AG130" s="55"/>
      <c r="AH130" s="56"/>
      <c r="AI130" s="57"/>
      <c r="AJ130" s="58"/>
      <c r="AK130" s="54">
        <f t="shared" si="29"/>
        <v>0</v>
      </c>
      <c r="AL130" s="55"/>
      <c r="AM130" s="55"/>
      <c r="AN130" s="56"/>
      <c r="AO130" s="57"/>
      <c r="AP130" s="58"/>
      <c r="AQ130" s="54">
        <f t="shared" si="30"/>
        <v>0</v>
      </c>
      <c r="AR130" s="55"/>
      <c r="AS130" s="55"/>
      <c r="AT130" s="56"/>
      <c r="AU130" s="57"/>
      <c r="AV130" s="58"/>
      <c r="AW130" s="54">
        <f t="shared" si="31"/>
        <v>0</v>
      </c>
      <c r="AX130" s="55"/>
      <c r="AY130" s="55"/>
      <c r="AZ130" s="56"/>
      <c r="BA130" s="57"/>
      <c r="BB130" s="58"/>
      <c r="BC130" s="54">
        <f t="shared" si="32"/>
        <v>0</v>
      </c>
      <c r="BD130" s="55"/>
      <c r="BE130" s="55"/>
      <c r="BF130" s="56"/>
      <c r="BG130" s="57"/>
      <c r="BH130" s="58"/>
      <c r="BI130" s="54">
        <f t="shared" si="33"/>
        <v>0</v>
      </c>
      <c r="BJ130" s="55"/>
      <c r="BK130" s="55"/>
      <c r="BL130" s="56"/>
    </row>
    <row r="131" spans="1:64" x14ac:dyDescent="0.2">
      <c r="A131" s="50">
        <v>121</v>
      </c>
      <c r="B131" s="61"/>
      <c r="C131" s="62"/>
      <c r="D131" s="52">
        <f t="shared" si="34"/>
        <v>0</v>
      </c>
      <c r="E131" s="57"/>
      <c r="F131" s="58"/>
      <c r="G131" s="54">
        <f t="shared" si="24"/>
        <v>0</v>
      </c>
      <c r="H131" s="55"/>
      <c r="I131" s="55"/>
      <c r="J131" s="56"/>
      <c r="K131" s="57"/>
      <c r="L131" s="58"/>
      <c r="M131" s="54">
        <f t="shared" si="25"/>
        <v>0</v>
      </c>
      <c r="N131" s="55"/>
      <c r="O131" s="55"/>
      <c r="P131" s="56"/>
      <c r="Q131" s="57"/>
      <c r="R131" s="58"/>
      <c r="S131" s="54">
        <f t="shared" si="26"/>
        <v>0</v>
      </c>
      <c r="T131" s="55"/>
      <c r="U131" s="55"/>
      <c r="V131" s="56"/>
      <c r="W131" s="57"/>
      <c r="X131" s="58"/>
      <c r="Y131" s="54">
        <f t="shared" si="27"/>
        <v>0</v>
      </c>
      <c r="Z131" s="55"/>
      <c r="AA131" s="55"/>
      <c r="AB131" s="56"/>
      <c r="AC131" s="57"/>
      <c r="AD131" s="58"/>
      <c r="AE131" s="54">
        <f t="shared" si="28"/>
        <v>0</v>
      </c>
      <c r="AF131" s="55"/>
      <c r="AG131" s="55"/>
      <c r="AH131" s="56"/>
      <c r="AI131" s="57"/>
      <c r="AJ131" s="58"/>
      <c r="AK131" s="54">
        <f t="shared" si="29"/>
        <v>0</v>
      </c>
      <c r="AL131" s="55"/>
      <c r="AM131" s="55"/>
      <c r="AN131" s="56"/>
      <c r="AO131" s="57"/>
      <c r="AP131" s="58"/>
      <c r="AQ131" s="54">
        <f t="shared" si="30"/>
        <v>0</v>
      </c>
      <c r="AR131" s="55"/>
      <c r="AS131" s="55"/>
      <c r="AT131" s="56"/>
      <c r="AU131" s="57"/>
      <c r="AV131" s="58"/>
      <c r="AW131" s="54">
        <f t="shared" si="31"/>
        <v>0</v>
      </c>
      <c r="AX131" s="55"/>
      <c r="AY131" s="55"/>
      <c r="AZ131" s="56"/>
      <c r="BA131" s="57"/>
      <c r="BB131" s="58"/>
      <c r="BC131" s="54">
        <f t="shared" si="32"/>
        <v>0</v>
      </c>
      <c r="BD131" s="55"/>
      <c r="BE131" s="55"/>
      <c r="BF131" s="56"/>
      <c r="BG131" s="57"/>
      <c r="BH131" s="58"/>
      <c r="BI131" s="54">
        <f t="shared" si="33"/>
        <v>0</v>
      </c>
      <c r="BJ131" s="55"/>
      <c r="BK131" s="55"/>
      <c r="BL131" s="56"/>
    </row>
    <row r="132" spans="1:64" x14ac:dyDescent="0.2">
      <c r="A132" s="50">
        <v>122</v>
      </c>
      <c r="B132" s="61"/>
      <c r="C132" s="62"/>
      <c r="D132" s="52">
        <f t="shared" si="34"/>
        <v>0</v>
      </c>
      <c r="E132" s="57"/>
      <c r="F132" s="58"/>
      <c r="G132" s="54">
        <f t="shared" si="24"/>
        <v>0</v>
      </c>
      <c r="H132" s="55"/>
      <c r="I132" s="55"/>
      <c r="J132" s="56"/>
      <c r="K132" s="57"/>
      <c r="L132" s="58"/>
      <c r="M132" s="54">
        <f t="shared" si="25"/>
        <v>0</v>
      </c>
      <c r="N132" s="55"/>
      <c r="O132" s="55"/>
      <c r="P132" s="56"/>
      <c r="Q132" s="57"/>
      <c r="R132" s="58"/>
      <c r="S132" s="54">
        <f t="shared" si="26"/>
        <v>0</v>
      </c>
      <c r="T132" s="55"/>
      <c r="U132" s="55"/>
      <c r="V132" s="56"/>
      <c r="W132" s="57"/>
      <c r="X132" s="58"/>
      <c r="Y132" s="54">
        <f t="shared" si="27"/>
        <v>0</v>
      </c>
      <c r="Z132" s="55"/>
      <c r="AA132" s="55"/>
      <c r="AB132" s="56"/>
      <c r="AC132" s="57"/>
      <c r="AD132" s="58"/>
      <c r="AE132" s="54">
        <f t="shared" si="28"/>
        <v>0</v>
      </c>
      <c r="AF132" s="55"/>
      <c r="AG132" s="55"/>
      <c r="AH132" s="56"/>
      <c r="AI132" s="57"/>
      <c r="AJ132" s="58"/>
      <c r="AK132" s="54">
        <f t="shared" si="29"/>
        <v>0</v>
      </c>
      <c r="AL132" s="55"/>
      <c r="AM132" s="55"/>
      <c r="AN132" s="56"/>
      <c r="AO132" s="57"/>
      <c r="AP132" s="58"/>
      <c r="AQ132" s="54">
        <f t="shared" si="30"/>
        <v>0</v>
      </c>
      <c r="AR132" s="55"/>
      <c r="AS132" s="55"/>
      <c r="AT132" s="56"/>
      <c r="AU132" s="57"/>
      <c r="AV132" s="58"/>
      <c r="AW132" s="54">
        <f t="shared" si="31"/>
        <v>0</v>
      </c>
      <c r="AX132" s="55"/>
      <c r="AY132" s="55"/>
      <c r="AZ132" s="56"/>
      <c r="BA132" s="57"/>
      <c r="BB132" s="58"/>
      <c r="BC132" s="54">
        <f t="shared" si="32"/>
        <v>0</v>
      </c>
      <c r="BD132" s="55"/>
      <c r="BE132" s="55"/>
      <c r="BF132" s="56"/>
      <c r="BG132" s="57"/>
      <c r="BH132" s="58"/>
      <c r="BI132" s="54">
        <f t="shared" si="33"/>
        <v>0</v>
      </c>
      <c r="BJ132" s="55"/>
      <c r="BK132" s="55"/>
      <c r="BL132" s="56"/>
    </row>
    <row r="133" spans="1:64" x14ac:dyDescent="0.2">
      <c r="A133" s="50">
        <v>123</v>
      </c>
      <c r="B133" s="61"/>
      <c r="C133" s="62"/>
      <c r="D133" s="52">
        <f t="shared" si="34"/>
        <v>0</v>
      </c>
      <c r="E133" s="57"/>
      <c r="F133" s="58"/>
      <c r="G133" s="54">
        <f t="shared" si="24"/>
        <v>0</v>
      </c>
      <c r="H133" s="55"/>
      <c r="I133" s="55"/>
      <c r="J133" s="56"/>
      <c r="K133" s="57"/>
      <c r="L133" s="58"/>
      <c r="M133" s="54">
        <f t="shared" si="25"/>
        <v>0</v>
      </c>
      <c r="N133" s="55"/>
      <c r="O133" s="55"/>
      <c r="P133" s="56"/>
      <c r="Q133" s="57"/>
      <c r="R133" s="58"/>
      <c r="S133" s="54">
        <f t="shared" si="26"/>
        <v>0</v>
      </c>
      <c r="T133" s="55"/>
      <c r="U133" s="55"/>
      <c r="V133" s="56"/>
      <c r="W133" s="57"/>
      <c r="X133" s="58"/>
      <c r="Y133" s="54">
        <f t="shared" si="27"/>
        <v>0</v>
      </c>
      <c r="Z133" s="55"/>
      <c r="AA133" s="55"/>
      <c r="AB133" s="56"/>
      <c r="AC133" s="57"/>
      <c r="AD133" s="58"/>
      <c r="AE133" s="54">
        <f t="shared" si="28"/>
        <v>0</v>
      </c>
      <c r="AF133" s="55"/>
      <c r="AG133" s="55"/>
      <c r="AH133" s="56"/>
      <c r="AI133" s="57"/>
      <c r="AJ133" s="58"/>
      <c r="AK133" s="54">
        <f t="shared" si="29"/>
        <v>0</v>
      </c>
      <c r="AL133" s="55"/>
      <c r="AM133" s="55"/>
      <c r="AN133" s="56"/>
      <c r="AO133" s="57"/>
      <c r="AP133" s="58"/>
      <c r="AQ133" s="54">
        <f t="shared" si="30"/>
        <v>0</v>
      </c>
      <c r="AR133" s="55"/>
      <c r="AS133" s="55"/>
      <c r="AT133" s="56"/>
      <c r="AU133" s="57"/>
      <c r="AV133" s="58"/>
      <c r="AW133" s="54">
        <f t="shared" si="31"/>
        <v>0</v>
      </c>
      <c r="AX133" s="55"/>
      <c r="AY133" s="55"/>
      <c r="AZ133" s="56"/>
      <c r="BA133" s="57"/>
      <c r="BB133" s="58"/>
      <c r="BC133" s="54">
        <f t="shared" si="32"/>
        <v>0</v>
      </c>
      <c r="BD133" s="55"/>
      <c r="BE133" s="55"/>
      <c r="BF133" s="56"/>
      <c r="BG133" s="57"/>
      <c r="BH133" s="58"/>
      <c r="BI133" s="54">
        <f t="shared" si="33"/>
        <v>0</v>
      </c>
      <c r="BJ133" s="55"/>
      <c r="BK133" s="55"/>
      <c r="BL133" s="56"/>
    </row>
    <row r="134" spans="1:64" x14ac:dyDescent="0.2">
      <c r="A134" s="50">
        <v>124</v>
      </c>
      <c r="B134" s="61"/>
      <c r="C134" s="62"/>
      <c r="D134" s="52">
        <f t="shared" si="34"/>
        <v>0</v>
      </c>
      <c r="E134" s="57"/>
      <c r="F134" s="58"/>
      <c r="G134" s="54">
        <f t="shared" si="24"/>
        <v>0</v>
      </c>
      <c r="H134" s="55"/>
      <c r="I134" s="55"/>
      <c r="J134" s="56"/>
      <c r="K134" s="57"/>
      <c r="L134" s="58"/>
      <c r="M134" s="54">
        <f t="shared" si="25"/>
        <v>0</v>
      </c>
      <c r="N134" s="55"/>
      <c r="O134" s="55"/>
      <c r="P134" s="56"/>
      <c r="Q134" s="57"/>
      <c r="R134" s="58"/>
      <c r="S134" s="54">
        <f t="shared" si="26"/>
        <v>0</v>
      </c>
      <c r="T134" s="55"/>
      <c r="U134" s="55"/>
      <c r="V134" s="56"/>
      <c r="W134" s="57"/>
      <c r="X134" s="58"/>
      <c r="Y134" s="54">
        <f t="shared" si="27"/>
        <v>0</v>
      </c>
      <c r="Z134" s="55"/>
      <c r="AA134" s="55"/>
      <c r="AB134" s="56"/>
      <c r="AC134" s="57"/>
      <c r="AD134" s="58"/>
      <c r="AE134" s="54">
        <f t="shared" si="28"/>
        <v>0</v>
      </c>
      <c r="AF134" s="55"/>
      <c r="AG134" s="55"/>
      <c r="AH134" s="56"/>
      <c r="AI134" s="57"/>
      <c r="AJ134" s="58"/>
      <c r="AK134" s="54">
        <f t="shared" si="29"/>
        <v>0</v>
      </c>
      <c r="AL134" s="55"/>
      <c r="AM134" s="55"/>
      <c r="AN134" s="56"/>
      <c r="AO134" s="57"/>
      <c r="AP134" s="58"/>
      <c r="AQ134" s="54">
        <f t="shared" si="30"/>
        <v>0</v>
      </c>
      <c r="AR134" s="55"/>
      <c r="AS134" s="55"/>
      <c r="AT134" s="56"/>
      <c r="AU134" s="57"/>
      <c r="AV134" s="58"/>
      <c r="AW134" s="54">
        <f t="shared" si="31"/>
        <v>0</v>
      </c>
      <c r="AX134" s="55"/>
      <c r="AY134" s="55"/>
      <c r="AZ134" s="56"/>
      <c r="BA134" s="57"/>
      <c r="BB134" s="58"/>
      <c r="BC134" s="54">
        <f t="shared" si="32"/>
        <v>0</v>
      </c>
      <c r="BD134" s="55"/>
      <c r="BE134" s="55"/>
      <c r="BF134" s="56"/>
      <c r="BG134" s="57"/>
      <c r="BH134" s="58"/>
      <c r="BI134" s="54">
        <f t="shared" si="33"/>
        <v>0</v>
      </c>
      <c r="BJ134" s="55"/>
      <c r="BK134" s="55"/>
      <c r="BL134" s="56"/>
    </row>
    <row r="135" spans="1:64" x14ac:dyDescent="0.2">
      <c r="A135" s="50">
        <v>125</v>
      </c>
      <c r="B135" s="61"/>
      <c r="C135" s="62"/>
      <c r="D135" s="52">
        <f t="shared" si="34"/>
        <v>0</v>
      </c>
      <c r="E135" s="57"/>
      <c r="F135" s="58"/>
      <c r="G135" s="54">
        <f t="shared" si="24"/>
        <v>0</v>
      </c>
      <c r="H135" s="55"/>
      <c r="I135" s="55"/>
      <c r="J135" s="56"/>
      <c r="K135" s="57"/>
      <c r="L135" s="58"/>
      <c r="M135" s="54">
        <f t="shared" si="25"/>
        <v>0</v>
      </c>
      <c r="N135" s="55"/>
      <c r="O135" s="55"/>
      <c r="P135" s="56"/>
      <c r="Q135" s="57"/>
      <c r="R135" s="58"/>
      <c r="S135" s="54">
        <f t="shared" si="26"/>
        <v>0</v>
      </c>
      <c r="T135" s="55"/>
      <c r="U135" s="55"/>
      <c r="V135" s="56"/>
      <c r="W135" s="57"/>
      <c r="X135" s="58"/>
      <c r="Y135" s="54">
        <f t="shared" si="27"/>
        <v>0</v>
      </c>
      <c r="Z135" s="55"/>
      <c r="AA135" s="55"/>
      <c r="AB135" s="56"/>
      <c r="AC135" s="57"/>
      <c r="AD135" s="58"/>
      <c r="AE135" s="54">
        <f t="shared" si="28"/>
        <v>0</v>
      </c>
      <c r="AF135" s="55"/>
      <c r="AG135" s="55"/>
      <c r="AH135" s="56"/>
      <c r="AI135" s="57"/>
      <c r="AJ135" s="58"/>
      <c r="AK135" s="54">
        <f t="shared" si="29"/>
        <v>0</v>
      </c>
      <c r="AL135" s="55"/>
      <c r="AM135" s="55"/>
      <c r="AN135" s="56"/>
      <c r="AO135" s="57"/>
      <c r="AP135" s="58"/>
      <c r="AQ135" s="54">
        <f t="shared" si="30"/>
        <v>0</v>
      </c>
      <c r="AR135" s="55"/>
      <c r="AS135" s="55"/>
      <c r="AT135" s="56"/>
      <c r="AU135" s="57"/>
      <c r="AV135" s="58"/>
      <c r="AW135" s="54">
        <f t="shared" si="31"/>
        <v>0</v>
      </c>
      <c r="AX135" s="55"/>
      <c r="AY135" s="55"/>
      <c r="AZ135" s="56"/>
      <c r="BA135" s="57"/>
      <c r="BB135" s="58"/>
      <c r="BC135" s="54">
        <f t="shared" si="32"/>
        <v>0</v>
      </c>
      <c r="BD135" s="55"/>
      <c r="BE135" s="55"/>
      <c r="BF135" s="56"/>
      <c r="BG135" s="57"/>
      <c r="BH135" s="58"/>
      <c r="BI135" s="54">
        <f t="shared" si="33"/>
        <v>0</v>
      </c>
      <c r="BJ135" s="55"/>
      <c r="BK135" s="55"/>
      <c r="BL135" s="56"/>
    </row>
    <row r="136" spans="1:64" x14ac:dyDescent="0.2">
      <c r="A136" s="50">
        <v>126</v>
      </c>
      <c r="B136" s="61"/>
      <c r="C136" s="62"/>
      <c r="D136" s="52">
        <f t="shared" si="34"/>
        <v>0</v>
      </c>
      <c r="E136" s="57"/>
      <c r="F136" s="58"/>
      <c r="G136" s="54">
        <f t="shared" si="24"/>
        <v>0</v>
      </c>
      <c r="H136" s="55"/>
      <c r="I136" s="55"/>
      <c r="J136" s="56"/>
      <c r="K136" s="57"/>
      <c r="L136" s="58"/>
      <c r="M136" s="54">
        <f t="shared" si="25"/>
        <v>0</v>
      </c>
      <c r="N136" s="55"/>
      <c r="O136" s="55"/>
      <c r="P136" s="56"/>
      <c r="Q136" s="57"/>
      <c r="R136" s="58"/>
      <c r="S136" s="54">
        <f t="shared" si="26"/>
        <v>0</v>
      </c>
      <c r="T136" s="55"/>
      <c r="U136" s="55"/>
      <c r="V136" s="56"/>
      <c r="W136" s="57"/>
      <c r="X136" s="58"/>
      <c r="Y136" s="54">
        <f t="shared" si="27"/>
        <v>0</v>
      </c>
      <c r="Z136" s="55"/>
      <c r="AA136" s="55"/>
      <c r="AB136" s="56"/>
      <c r="AC136" s="57"/>
      <c r="AD136" s="58"/>
      <c r="AE136" s="54">
        <f t="shared" si="28"/>
        <v>0</v>
      </c>
      <c r="AF136" s="55"/>
      <c r="AG136" s="55"/>
      <c r="AH136" s="56"/>
      <c r="AI136" s="57"/>
      <c r="AJ136" s="58"/>
      <c r="AK136" s="54">
        <f t="shared" si="29"/>
        <v>0</v>
      </c>
      <c r="AL136" s="55"/>
      <c r="AM136" s="55"/>
      <c r="AN136" s="56"/>
      <c r="AO136" s="57"/>
      <c r="AP136" s="58"/>
      <c r="AQ136" s="54">
        <f t="shared" si="30"/>
        <v>0</v>
      </c>
      <c r="AR136" s="55"/>
      <c r="AS136" s="55"/>
      <c r="AT136" s="56"/>
      <c r="AU136" s="57"/>
      <c r="AV136" s="58"/>
      <c r="AW136" s="54">
        <f t="shared" si="31"/>
        <v>0</v>
      </c>
      <c r="AX136" s="55"/>
      <c r="AY136" s="55"/>
      <c r="AZ136" s="56"/>
      <c r="BA136" s="57"/>
      <c r="BB136" s="58"/>
      <c r="BC136" s="54">
        <f t="shared" si="32"/>
        <v>0</v>
      </c>
      <c r="BD136" s="55"/>
      <c r="BE136" s="55"/>
      <c r="BF136" s="56"/>
      <c r="BG136" s="57"/>
      <c r="BH136" s="58"/>
      <c r="BI136" s="54">
        <f t="shared" si="33"/>
        <v>0</v>
      </c>
      <c r="BJ136" s="55"/>
      <c r="BK136" s="55"/>
      <c r="BL136" s="56"/>
    </row>
    <row r="137" spans="1:64" x14ac:dyDescent="0.2">
      <c r="A137" s="50">
        <v>127</v>
      </c>
      <c r="B137" s="61"/>
      <c r="C137" s="62"/>
      <c r="D137" s="52">
        <f t="shared" si="34"/>
        <v>0</v>
      </c>
      <c r="E137" s="57"/>
      <c r="F137" s="58"/>
      <c r="G137" s="54">
        <f t="shared" si="24"/>
        <v>0</v>
      </c>
      <c r="H137" s="55"/>
      <c r="I137" s="55"/>
      <c r="J137" s="56"/>
      <c r="K137" s="57"/>
      <c r="L137" s="58"/>
      <c r="M137" s="54">
        <f t="shared" si="25"/>
        <v>0</v>
      </c>
      <c r="N137" s="55"/>
      <c r="O137" s="55"/>
      <c r="P137" s="56"/>
      <c r="Q137" s="57"/>
      <c r="R137" s="58"/>
      <c r="S137" s="54">
        <f t="shared" si="26"/>
        <v>0</v>
      </c>
      <c r="T137" s="55"/>
      <c r="U137" s="55"/>
      <c r="V137" s="56"/>
      <c r="W137" s="57"/>
      <c r="X137" s="58"/>
      <c r="Y137" s="54">
        <f t="shared" si="27"/>
        <v>0</v>
      </c>
      <c r="Z137" s="55"/>
      <c r="AA137" s="55"/>
      <c r="AB137" s="56"/>
      <c r="AC137" s="57"/>
      <c r="AD137" s="58"/>
      <c r="AE137" s="54">
        <f t="shared" si="28"/>
        <v>0</v>
      </c>
      <c r="AF137" s="55"/>
      <c r="AG137" s="55"/>
      <c r="AH137" s="56"/>
      <c r="AI137" s="57"/>
      <c r="AJ137" s="58"/>
      <c r="AK137" s="54">
        <f t="shared" si="29"/>
        <v>0</v>
      </c>
      <c r="AL137" s="55"/>
      <c r="AM137" s="55"/>
      <c r="AN137" s="56"/>
      <c r="AO137" s="57"/>
      <c r="AP137" s="58"/>
      <c r="AQ137" s="54">
        <f t="shared" si="30"/>
        <v>0</v>
      </c>
      <c r="AR137" s="55"/>
      <c r="AS137" s="55"/>
      <c r="AT137" s="56"/>
      <c r="AU137" s="57"/>
      <c r="AV137" s="58"/>
      <c r="AW137" s="54">
        <f t="shared" si="31"/>
        <v>0</v>
      </c>
      <c r="AX137" s="55"/>
      <c r="AY137" s="55"/>
      <c r="AZ137" s="56"/>
      <c r="BA137" s="57"/>
      <c r="BB137" s="58"/>
      <c r="BC137" s="54">
        <f t="shared" si="32"/>
        <v>0</v>
      </c>
      <c r="BD137" s="55"/>
      <c r="BE137" s="55"/>
      <c r="BF137" s="56"/>
      <c r="BG137" s="57"/>
      <c r="BH137" s="58"/>
      <c r="BI137" s="54">
        <f t="shared" si="33"/>
        <v>0</v>
      </c>
      <c r="BJ137" s="55"/>
      <c r="BK137" s="55"/>
      <c r="BL137" s="56"/>
    </row>
    <row r="138" spans="1:64" x14ac:dyDescent="0.2">
      <c r="A138" s="50">
        <v>128</v>
      </c>
      <c r="B138" s="61"/>
      <c r="C138" s="62"/>
      <c r="D138" s="52">
        <f t="shared" si="34"/>
        <v>0</v>
      </c>
      <c r="E138" s="57"/>
      <c r="F138" s="58"/>
      <c r="G138" s="54">
        <f t="shared" si="24"/>
        <v>0</v>
      </c>
      <c r="H138" s="55"/>
      <c r="I138" s="55"/>
      <c r="J138" s="56"/>
      <c r="K138" s="57"/>
      <c r="L138" s="58"/>
      <c r="M138" s="54">
        <f t="shared" si="25"/>
        <v>0</v>
      </c>
      <c r="N138" s="55"/>
      <c r="O138" s="55"/>
      <c r="P138" s="56"/>
      <c r="Q138" s="57"/>
      <c r="R138" s="58"/>
      <c r="S138" s="54">
        <f t="shared" si="26"/>
        <v>0</v>
      </c>
      <c r="T138" s="55"/>
      <c r="U138" s="55"/>
      <c r="V138" s="56"/>
      <c r="W138" s="57"/>
      <c r="X138" s="58"/>
      <c r="Y138" s="54">
        <f t="shared" si="27"/>
        <v>0</v>
      </c>
      <c r="Z138" s="55"/>
      <c r="AA138" s="55"/>
      <c r="AB138" s="56"/>
      <c r="AC138" s="57"/>
      <c r="AD138" s="58"/>
      <c r="AE138" s="54">
        <f t="shared" si="28"/>
        <v>0</v>
      </c>
      <c r="AF138" s="55"/>
      <c r="AG138" s="55"/>
      <c r="AH138" s="56"/>
      <c r="AI138" s="57"/>
      <c r="AJ138" s="58"/>
      <c r="AK138" s="54">
        <f t="shared" si="29"/>
        <v>0</v>
      </c>
      <c r="AL138" s="55"/>
      <c r="AM138" s="55"/>
      <c r="AN138" s="56"/>
      <c r="AO138" s="57"/>
      <c r="AP138" s="58"/>
      <c r="AQ138" s="54">
        <f t="shared" si="30"/>
        <v>0</v>
      </c>
      <c r="AR138" s="55"/>
      <c r="AS138" s="55"/>
      <c r="AT138" s="56"/>
      <c r="AU138" s="57"/>
      <c r="AV138" s="58"/>
      <c r="AW138" s="54">
        <f t="shared" si="31"/>
        <v>0</v>
      </c>
      <c r="AX138" s="55"/>
      <c r="AY138" s="55"/>
      <c r="AZ138" s="56"/>
      <c r="BA138" s="57"/>
      <c r="BB138" s="58"/>
      <c r="BC138" s="54">
        <f t="shared" si="32"/>
        <v>0</v>
      </c>
      <c r="BD138" s="55"/>
      <c r="BE138" s="55"/>
      <c r="BF138" s="56"/>
      <c r="BG138" s="57"/>
      <c r="BH138" s="58"/>
      <c r="BI138" s="54">
        <f t="shared" si="33"/>
        <v>0</v>
      </c>
      <c r="BJ138" s="55"/>
      <c r="BK138" s="55"/>
      <c r="BL138" s="56"/>
    </row>
    <row r="139" spans="1:64" x14ac:dyDescent="0.2">
      <c r="A139" s="50">
        <v>129</v>
      </c>
      <c r="B139" s="61"/>
      <c r="C139" s="62"/>
      <c r="D139" s="52">
        <f t="shared" si="34"/>
        <v>0</v>
      </c>
      <c r="E139" s="57"/>
      <c r="F139" s="58"/>
      <c r="G139" s="54">
        <f t="shared" ref="G139:G202" si="35">ROUND((E139*F139),0)</f>
        <v>0</v>
      </c>
      <c r="H139" s="55"/>
      <c r="I139" s="55"/>
      <c r="J139" s="56"/>
      <c r="K139" s="57"/>
      <c r="L139" s="58"/>
      <c r="M139" s="54">
        <f t="shared" ref="M139:M202" si="36">ROUND((K139*L139),0)</f>
        <v>0</v>
      </c>
      <c r="N139" s="55"/>
      <c r="O139" s="55"/>
      <c r="P139" s="56"/>
      <c r="Q139" s="57"/>
      <c r="R139" s="58"/>
      <c r="S139" s="54">
        <f t="shared" ref="S139:S202" si="37">ROUND((Q139*R139),0)</f>
        <v>0</v>
      </c>
      <c r="T139" s="55"/>
      <c r="U139" s="55"/>
      <c r="V139" s="56"/>
      <c r="W139" s="57"/>
      <c r="X139" s="58"/>
      <c r="Y139" s="54">
        <f t="shared" ref="Y139:Y202" si="38">ROUND((W139*X139),0)</f>
        <v>0</v>
      </c>
      <c r="Z139" s="55"/>
      <c r="AA139" s="55"/>
      <c r="AB139" s="56"/>
      <c r="AC139" s="57"/>
      <c r="AD139" s="58"/>
      <c r="AE139" s="54">
        <f t="shared" ref="AE139:AE202" si="39">ROUND((AC139*AD139),0)</f>
        <v>0</v>
      </c>
      <c r="AF139" s="55"/>
      <c r="AG139" s="55"/>
      <c r="AH139" s="56"/>
      <c r="AI139" s="57"/>
      <c r="AJ139" s="58"/>
      <c r="AK139" s="54">
        <f t="shared" ref="AK139:AK202" si="40">ROUND((AI139*AJ139),0)</f>
        <v>0</v>
      </c>
      <c r="AL139" s="55"/>
      <c r="AM139" s="55"/>
      <c r="AN139" s="56"/>
      <c r="AO139" s="57"/>
      <c r="AP139" s="58"/>
      <c r="AQ139" s="54">
        <f t="shared" ref="AQ139:AQ202" si="41">ROUND((AO139*AP139),0)</f>
        <v>0</v>
      </c>
      <c r="AR139" s="55"/>
      <c r="AS139" s="55"/>
      <c r="AT139" s="56"/>
      <c r="AU139" s="57"/>
      <c r="AV139" s="58"/>
      <c r="AW139" s="54">
        <f t="shared" ref="AW139:AW202" si="42">ROUND((AU139*AV139),0)</f>
        <v>0</v>
      </c>
      <c r="AX139" s="55"/>
      <c r="AY139" s="55"/>
      <c r="AZ139" s="56"/>
      <c r="BA139" s="57"/>
      <c r="BB139" s="58"/>
      <c r="BC139" s="54">
        <f t="shared" ref="BC139:BC202" si="43">ROUND((BA139*BB139),0)</f>
        <v>0</v>
      </c>
      <c r="BD139" s="55"/>
      <c r="BE139" s="55"/>
      <c r="BF139" s="56"/>
      <c r="BG139" s="57"/>
      <c r="BH139" s="58"/>
      <c r="BI139" s="54">
        <f t="shared" ref="BI139:BI202" si="44">ROUND((BG139*BH139),0)</f>
        <v>0</v>
      </c>
      <c r="BJ139" s="55"/>
      <c r="BK139" s="55"/>
      <c r="BL139" s="56"/>
    </row>
    <row r="140" spans="1:64" x14ac:dyDescent="0.2">
      <c r="A140" s="50">
        <v>130</v>
      </c>
      <c r="B140" s="61"/>
      <c r="C140" s="62"/>
      <c r="D140" s="52">
        <f t="shared" si="34"/>
        <v>0</v>
      </c>
      <c r="E140" s="57"/>
      <c r="F140" s="58"/>
      <c r="G140" s="54">
        <f t="shared" si="35"/>
        <v>0</v>
      </c>
      <c r="H140" s="55"/>
      <c r="I140" s="55"/>
      <c r="J140" s="56"/>
      <c r="K140" s="57"/>
      <c r="L140" s="58"/>
      <c r="M140" s="54">
        <f t="shared" si="36"/>
        <v>0</v>
      </c>
      <c r="N140" s="55"/>
      <c r="O140" s="55"/>
      <c r="P140" s="56"/>
      <c r="Q140" s="57"/>
      <c r="R140" s="58"/>
      <c r="S140" s="54">
        <f t="shared" si="37"/>
        <v>0</v>
      </c>
      <c r="T140" s="55"/>
      <c r="U140" s="55"/>
      <c r="V140" s="56"/>
      <c r="W140" s="57"/>
      <c r="X140" s="58"/>
      <c r="Y140" s="54">
        <f t="shared" si="38"/>
        <v>0</v>
      </c>
      <c r="Z140" s="55"/>
      <c r="AA140" s="55"/>
      <c r="AB140" s="56"/>
      <c r="AC140" s="57"/>
      <c r="AD140" s="58"/>
      <c r="AE140" s="54">
        <f t="shared" si="39"/>
        <v>0</v>
      </c>
      <c r="AF140" s="55"/>
      <c r="AG140" s="55"/>
      <c r="AH140" s="56"/>
      <c r="AI140" s="57"/>
      <c r="AJ140" s="58"/>
      <c r="AK140" s="54">
        <f t="shared" si="40"/>
        <v>0</v>
      </c>
      <c r="AL140" s="55"/>
      <c r="AM140" s="55"/>
      <c r="AN140" s="56"/>
      <c r="AO140" s="57"/>
      <c r="AP140" s="58"/>
      <c r="AQ140" s="54">
        <f t="shared" si="41"/>
        <v>0</v>
      </c>
      <c r="AR140" s="55"/>
      <c r="AS140" s="55"/>
      <c r="AT140" s="56"/>
      <c r="AU140" s="57"/>
      <c r="AV140" s="58"/>
      <c r="AW140" s="54">
        <f t="shared" si="42"/>
        <v>0</v>
      </c>
      <c r="AX140" s="55"/>
      <c r="AY140" s="55"/>
      <c r="AZ140" s="56"/>
      <c r="BA140" s="57"/>
      <c r="BB140" s="58"/>
      <c r="BC140" s="54">
        <f t="shared" si="43"/>
        <v>0</v>
      </c>
      <c r="BD140" s="55"/>
      <c r="BE140" s="55"/>
      <c r="BF140" s="56"/>
      <c r="BG140" s="57"/>
      <c r="BH140" s="58"/>
      <c r="BI140" s="54">
        <f t="shared" si="44"/>
        <v>0</v>
      </c>
      <c r="BJ140" s="55"/>
      <c r="BK140" s="55"/>
      <c r="BL140" s="56"/>
    </row>
    <row r="141" spans="1:64" x14ac:dyDescent="0.2">
      <c r="A141" s="50">
        <v>131</v>
      </c>
      <c r="B141" s="61"/>
      <c r="C141" s="62"/>
      <c r="D141" s="52">
        <f t="shared" si="34"/>
        <v>0</v>
      </c>
      <c r="E141" s="57"/>
      <c r="F141" s="58"/>
      <c r="G141" s="54">
        <f t="shared" si="35"/>
        <v>0</v>
      </c>
      <c r="H141" s="55"/>
      <c r="I141" s="55"/>
      <c r="J141" s="56"/>
      <c r="K141" s="57"/>
      <c r="L141" s="58"/>
      <c r="M141" s="54">
        <f t="shared" si="36"/>
        <v>0</v>
      </c>
      <c r="N141" s="55"/>
      <c r="O141" s="55"/>
      <c r="P141" s="56"/>
      <c r="Q141" s="57"/>
      <c r="R141" s="58"/>
      <c r="S141" s="54">
        <f t="shared" si="37"/>
        <v>0</v>
      </c>
      <c r="T141" s="55"/>
      <c r="U141" s="55"/>
      <c r="V141" s="56"/>
      <c r="W141" s="57"/>
      <c r="X141" s="58"/>
      <c r="Y141" s="54">
        <f t="shared" si="38"/>
        <v>0</v>
      </c>
      <c r="Z141" s="55"/>
      <c r="AA141" s="55"/>
      <c r="AB141" s="56"/>
      <c r="AC141" s="57"/>
      <c r="AD141" s="58"/>
      <c r="AE141" s="54">
        <f t="shared" si="39"/>
        <v>0</v>
      </c>
      <c r="AF141" s="55"/>
      <c r="AG141" s="55"/>
      <c r="AH141" s="56"/>
      <c r="AI141" s="57"/>
      <c r="AJ141" s="58"/>
      <c r="AK141" s="54">
        <f t="shared" si="40"/>
        <v>0</v>
      </c>
      <c r="AL141" s="55"/>
      <c r="AM141" s="55"/>
      <c r="AN141" s="56"/>
      <c r="AO141" s="57"/>
      <c r="AP141" s="58"/>
      <c r="AQ141" s="54">
        <f t="shared" si="41"/>
        <v>0</v>
      </c>
      <c r="AR141" s="55"/>
      <c r="AS141" s="55"/>
      <c r="AT141" s="56"/>
      <c r="AU141" s="57"/>
      <c r="AV141" s="58"/>
      <c r="AW141" s="54">
        <f t="shared" si="42"/>
        <v>0</v>
      </c>
      <c r="AX141" s="55"/>
      <c r="AY141" s="55"/>
      <c r="AZ141" s="56"/>
      <c r="BA141" s="57"/>
      <c r="BB141" s="58"/>
      <c r="BC141" s="54">
        <f t="shared" si="43"/>
        <v>0</v>
      </c>
      <c r="BD141" s="55"/>
      <c r="BE141" s="55"/>
      <c r="BF141" s="56"/>
      <c r="BG141" s="57"/>
      <c r="BH141" s="58"/>
      <c r="BI141" s="54">
        <f t="shared" si="44"/>
        <v>0</v>
      </c>
      <c r="BJ141" s="55"/>
      <c r="BK141" s="55"/>
      <c r="BL141" s="56"/>
    </row>
    <row r="142" spans="1:64" x14ac:dyDescent="0.2">
      <c r="A142" s="50">
        <v>132</v>
      </c>
      <c r="B142" s="61"/>
      <c r="C142" s="62"/>
      <c r="D142" s="52">
        <f t="shared" si="34"/>
        <v>0</v>
      </c>
      <c r="E142" s="57"/>
      <c r="F142" s="58"/>
      <c r="G142" s="54">
        <f t="shared" si="35"/>
        <v>0</v>
      </c>
      <c r="H142" s="55"/>
      <c r="I142" s="55"/>
      <c r="J142" s="56"/>
      <c r="K142" s="57"/>
      <c r="L142" s="58"/>
      <c r="M142" s="54">
        <f t="shared" si="36"/>
        <v>0</v>
      </c>
      <c r="N142" s="55"/>
      <c r="O142" s="55"/>
      <c r="P142" s="56"/>
      <c r="Q142" s="57"/>
      <c r="R142" s="58"/>
      <c r="S142" s="54">
        <f t="shared" si="37"/>
        <v>0</v>
      </c>
      <c r="T142" s="55"/>
      <c r="U142" s="55"/>
      <c r="V142" s="56"/>
      <c r="W142" s="57"/>
      <c r="X142" s="58"/>
      <c r="Y142" s="54">
        <f t="shared" si="38"/>
        <v>0</v>
      </c>
      <c r="Z142" s="55"/>
      <c r="AA142" s="55"/>
      <c r="AB142" s="56"/>
      <c r="AC142" s="57"/>
      <c r="AD142" s="58"/>
      <c r="AE142" s="54">
        <f t="shared" si="39"/>
        <v>0</v>
      </c>
      <c r="AF142" s="55"/>
      <c r="AG142" s="55"/>
      <c r="AH142" s="56"/>
      <c r="AI142" s="57"/>
      <c r="AJ142" s="58"/>
      <c r="AK142" s="54">
        <f t="shared" si="40"/>
        <v>0</v>
      </c>
      <c r="AL142" s="55"/>
      <c r="AM142" s="55"/>
      <c r="AN142" s="56"/>
      <c r="AO142" s="57"/>
      <c r="AP142" s="58"/>
      <c r="AQ142" s="54">
        <f t="shared" si="41"/>
        <v>0</v>
      </c>
      <c r="AR142" s="55"/>
      <c r="AS142" s="55"/>
      <c r="AT142" s="56"/>
      <c r="AU142" s="57"/>
      <c r="AV142" s="58"/>
      <c r="AW142" s="54">
        <f t="shared" si="42"/>
        <v>0</v>
      </c>
      <c r="AX142" s="55"/>
      <c r="AY142" s="55"/>
      <c r="AZ142" s="56"/>
      <c r="BA142" s="57"/>
      <c r="BB142" s="58"/>
      <c r="BC142" s="54">
        <f t="shared" si="43"/>
        <v>0</v>
      </c>
      <c r="BD142" s="55"/>
      <c r="BE142" s="55"/>
      <c r="BF142" s="56"/>
      <c r="BG142" s="57"/>
      <c r="BH142" s="58"/>
      <c r="BI142" s="54">
        <f t="shared" si="44"/>
        <v>0</v>
      </c>
      <c r="BJ142" s="55"/>
      <c r="BK142" s="55"/>
      <c r="BL142" s="56"/>
    </row>
    <row r="143" spans="1:64" x14ac:dyDescent="0.2">
      <c r="A143" s="50">
        <v>133</v>
      </c>
      <c r="B143" s="61"/>
      <c r="C143" s="62"/>
      <c r="D143" s="52">
        <f t="shared" si="34"/>
        <v>0</v>
      </c>
      <c r="E143" s="57"/>
      <c r="F143" s="58"/>
      <c r="G143" s="54">
        <f t="shared" si="35"/>
        <v>0</v>
      </c>
      <c r="H143" s="55"/>
      <c r="I143" s="55"/>
      <c r="J143" s="56"/>
      <c r="K143" s="57"/>
      <c r="L143" s="58"/>
      <c r="M143" s="54">
        <f t="shared" si="36"/>
        <v>0</v>
      </c>
      <c r="N143" s="55"/>
      <c r="O143" s="55"/>
      <c r="P143" s="56"/>
      <c r="Q143" s="57"/>
      <c r="R143" s="58"/>
      <c r="S143" s="54">
        <f t="shared" si="37"/>
        <v>0</v>
      </c>
      <c r="T143" s="55"/>
      <c r="U143" s="55"/>
      <c r="V143" s="56"/>
      <c r="W143" s="57"/>
      <c r="X143" s="58"/>
      <c r="Y143" s="54">
        <f t="shared" si="38"/>
        <v>0</v>
      </c>
      <c r="Z143" s="55"/>
      <c r="AA143" s="55"/>
      <c r="AB143" s="56"/>
      <c r="AC143" s="57"/>
      <c r="AD143" s="58"/>
      <c r="AE143" s="54">
        <f t="shared" si="39"/>
        <v>0</v>
      </c>
      <c r="AF143" s="55"/>
      <c r="AG143" s="55"/>
      <c r="AH143" s="56"/>
      <c r="AI143" s="57"/>
      <c r="AJ143" s="58"/>
      <c r="AK143" s="54">
        <f t="shared" si="40"/>
        <v>0</v>
      </c>
      <c r="AL143" s="55"/>
      <c r="AM143" s="55"/>
      <c r="AN143" s="56"/>
      <c r="AO143" s="57"/>
      <c r="AP143" s="58"/>
      <c r="AQ143" s="54">
        <f t="shared" si="41"/>
        <v>0</v>
      </c>
      <c r="AR143" s="55"/>
      <c r="AS143" s="55"/>
      <c r="AT143" s="56"/>
      <c r="AU143" s="57"/>
      <c r="AV143" s="58"/>
      <c r="AW143" s="54">
        <f t="shared" si="42"/>
        <v>0</v>
      </c>
      <c r="AX143" s="55"/>
      <c r="AY143" s="55"/>
      <c r="AZ143" s="56"/>
      <c r="BA143" s="57"/>
      <c r="BB143" s="58"/>
      <c r="BC143" s="54">
        <f t="shared" si="43"/>
        <v>0</v>
      </c>
      <c r="BD143" s="55"/>
      <c r="BE143" s="55"/>
      <c r="BF143" s="56"/>
      <c r="BG143" s="57"/>
      <c r="BH143" s="58"/>
      <c r="BI143" s="54">
        <f t="shared" si="44"/>
        <v>0</v>
      </c>
      <c r="BJ143" s="55"/>
      <c r="BK143" s="55"/>
      <c r="BL143" s="56"/>
    </row>
    <row r="144" spans="1:64" x14ac:dyDescent="0.2">
      <c r="A144" s="50">
        <v>134</v>
      </c>
      <c r="B144" s="61"/>
      <c r="C144" s="62"/>
      <c r="D144" s="52">
        <f t="shared" si="34"/>
        <v>0</v>
      </c>
      <c r="E144" s="57"/>
      <c r="F144" s="58"/>
      <c r="G144" s="54">
        <f t="shared" si="35"/>
        <v>0</v>
      </c>
      <c r="H144" s="55"/>
      <c r="I144" s="55"/>
      <c r="J144" s="56"/>
      <c r="K144" s="57"/>
      <c r="L144" s="58"/>
      <c r="M144" s="54">
        <f t="shared" si="36"/>
        <v>0</v>
      </c>
      <c r="N144" s="55"/>
      <c r="O144" s="55"/>
      <c r="P144" s="56"/>
      <c r="Q144" s="57"/>
      <c r="R144" s="58"/>
      <c r="S144" s="54">
        <f t="shared" si="37"/>
        <v>0</v>
      </c>
      <c r="T144" s="55"/>
      <c r="U144" s="55"/>
      <c r="V144" s="56"/>
      <c r="W144" s="57"/>
      <c r="X144" s="58"/>
      <c r="Y144" s="54">
        <f t="shared" si="38"/>
        <v>0</v>
      </c>
      <c r="Z144" s="55"/>
      <c r="AA144" s="55"/>
      <c r="AB144" s="56"/>
      <c r="AC144" s="57"/>
      <c r="AD144" s="58"/>
      <c r="AE144" s="54">
        <f t="shared" si="39"/>
        <v>0</v>
      </c>
      <c r="AF144" s="55"/>
      <c r="AG144" s="55"/>
      <c r="AH144" s="56"/>
      <c r="AI144" s="57"/>
      <c r="AJ144" s="58"/>
      <c r="AK144" s="54">
        <f t="shared" si="40"/>
        <v>0</v>
      </c>
      <c r="AL144" s="55"/>
      <c r="AM144" s="55"/>
      <c r="AN144" s="56"/>
      <c r="AO144" s="57"/>
      <c r="AP144" s="58"/>
      <c r="AQ144" s="54">
        <f t="shared" si="41"/>
        <v>0</v>
      </c>
      <c r="AR144" s="55"/>
      <c r="AS144" s="55"/>
      <c r="AT144" s="56"/>
      <c r="AU144" s="57"/>
      <c r="AV144" s="58"/>
      <c r="AW144" s="54">
        <f t="shared" si="42"/>
        <v>0</v>
      </c>
      <c r="AX144" s="55"/>
      <c r="AY144" s="55"/>
      <c r="AZ144" s="56"/>
      <c r="BA144" s="57"/>
      <c r="BB144" s="58"/>
      <c r="BC144" s="54">
        <f t="shared" si="43"/>
        <v>0</v>
      </c>
      <c r="BD144" s="55"/>
      <c r="BE144" s="55"/>
      <c r="BF144" s="56"/>
      <c r="BG144" s="57"/>
      <c r="BH144" s="58"/>
      <c r="BI144" s="54">
        <f t="shared" si="44"/>
        <v>0</v>
      </c>
      <c r="BJ144" s="55"/>
      <c r="BK144" s="55"/>
      <c r="BL144" s="56"/>
    </row>
    <row r="145" spans="1:64" x14ac:dyDescent="0.2">
      <c r="A145" s="50">
        <v>135</v>
      </c>
      <c r="B145" s="61"/>
      <c r="C145" s="62"/>
      <c r="D145" s="52">
        <f t="shared" ref="D145:D208" si="45">SUM(G145,M145,S145,Y145,AE145,AK145,BC145,BI145,AW145,AQ145)</f>
        <v>0</v>
      </c>
      <c r="E145" s="57"/>
      <c r="F145" s="58"/>
      <c r="G145" s="54">
        <f t="shared" si="35"/>
        <v>0</v>
      </c>
      <c r="H145" s="55"/>
      <c r="I145" s="55"/>
      <c r="J145" s="56"/>
      <c r="K145" s="57"/>
      <c r="L145" s="58"/>
      <c r="M145" s="54">
        <f t="shared" si="36"/>
        <v>0</v>
      </c>
      <c r="N145" s="55"/>
      <c r="O145" s="55"/>
      <c r="P145" s="56"/>
      <c r="Q145" s="57"/>
      <c r="R145" s="58"/>
      <c r="S145" s="54">
        <f t="shared" si="37"/>
        <v>0</v>
      </c>
      <c r="T145" s="55"/>
      <c r="U145" s="55"/>
      <c r="V145" s="56"/>
      <c r="W145" s="57"/>
      <c r="X145" s="58"/>
      <c r="Y145" s="54">
        <f t="shared" si="38"/>
        <v>0</v>
      </c>
      <c r="Z145" s="55"/>
      <c r="AA145" s="55"/>
      <c r="AB145" s="56"/>
      <c r="AC145" s="57"/>
      <c r="AD145" s="58"/>
      <c r="AE145" s="54">
        <f t="shared" si="39"/>
        <v>0</v>
      </c>
      <c r="AF145" s="55"/>
      <c r="AG145" s="55"/>
      <c r="AH145" s="56"/>
      <c r="AI145" s="57"/>
      <c r="AJ145" s="58"/>
      <c r="AK145" s="54">
        <f t="shared" si="40"/>
        <v>0</v>
      </c>
      <c r="AL145" s="55"/>
      <c r="AM145" s="55"/>
      <c r="AN145" s="56"/>
      <c r="AO145" s="57"/>
      <c r="AP145" s="58"/>
      <c r="AQ145" s="54">
        <f t="shared" si="41"/>
        <v>0</v>
      </c>
      <c r="AR145" s="55"/>
      <c r="AS145" s="55"/>
      <c r="AT145" s="56"/>
      <c r="AU145" s="57"/>
      <c r="AV145" s="58"/>
      <c r="AW145" s="54">
        <f t="shared" si="42"/>
        <v>0</v>
      </c>
      <c r="AX145" s="55"/>
      <c r="AY145" s="55"/>
      <c r="AZ145" s="56"/>
      <c r="BA145" s="57"/>
      <c r="BB145" s="58"/>
      <c r="BC145" s="54">
        <f t="shared" si="43"/>
        <v>0</v>
      </c>
      <c r="BD145" s="55"/>
      <c r="BE145" s="55"/>
      <c r="BF145" s="56"/>
      <c r="BG145" s="57"/>
      <c r="BH145" s="58"/>
      <c r="BI145" s="54">
        <f t="shared" si="44"/>
        <v>0</v>
      </c>
      <c r="BJ145" s="55"/>
      <c r="BK145" s="55"/>
      <c r="BL145" s="56"/>
    </row>
    <row r="146" spans="1:64" x14ac:dyDescent="0.2">
      <c r="A146" s="50">
        <v>136</v>
      </c>
      <c r="B146" s="61"/>
      <c r="C146" s="62"/>
      <c r="D146" s="52">
        <f t="shared" si="45"/>
        <v>0</v>
      </c>
      <c r="E146" s="57"/>
      <c r="F146" s="58"/>
      <c r="G146" s="54">
        <f t="shared" si="35"/>
        <v>0</v>
      </c>
      <c r="H146" s="55"/>
      <c r="I146" s="55"/>
      <c r="J146" s="56"/>
      <c r="K146" s="57"/>
      <c r="L146" s="58"/>
      <c r="M146" s="54">
        <f t="shared" si="36"/>
        <v>0</v>
      </c>
      <c r="N146" s="55"/>
      <c r="O146" s="55"/>
      <c r="P146" s="56"/>
      <c r="Q146" s="57"/>
      <c r="R146" s="58"/>
      <c r="S146" s="54">
        <f t="shared" si="37"/>
        <v>0</v>
      </c>
      <c r="T146" s="55"/>
      <c r="U146" s="55"/>
      <c r="V146" s="56"/>
      <c r="W146" s="57"/>
      <c r="X146" s="58"/>
      <c r="Y146" s="54">
        <f t="shared" si="38"/>
        <v>0</v>
      </c>
      <c r="Z146" s="55"/>
      <c r="AA146" s="55"/>
      <c r="AB146" s="56"/>
      <c r="AC146" s="57"/>
      <c r="AD146" s="58"/>
      <c r="AE146" s="54">
        <f t="shared" si="39"/>
        <v>0</v>
      </c>
      <c r="AF146" s="55"/>
      <c r="AG146" s="55"/>
      <c r="AH146" s="56"/>
      <c r="AI146" s="57"/>
      <c r="AJ146" s="58"/>
      <c r="AK146" s="54">
        <f t="shared" si="40"/>
        <v>0</v>
      </c>
      <c r="AL146" s="55"/>
      <c r="AM146" s="55"/>
      <c r="AN146" s="56"/>
      <c r="AO146" s="57"/>
      <c r="AP146" s="58"/>
      <c r="AQ146" s="54">
        <f t="shared" si="41"/>
        <v>0</v>
      </c>
      <c r="AR146" s="55"/>
      <c r="AS146" s="55"/>
      <c r="AT146" s="56"/>
      <c r="AU146" s="57"/>
      <c r="AV146" s="58"/>
      <c r="AW146" s="54">
        <f t="shared" si="42"/>
        <v>0</v>
      </c>
      <c r="AX146" s="55"/>
      <c r="AY146" s="55"/>
      <c r="AZ146" s="56"/>
      <c r="BA146" s="57"/>
      <c r="BB146" s="58"/>
      <c r="BC146" s="54">
        <f t="shared" si="43"/>
        <v>0</v>
      </c>
      <c r="BD146" s="55"/>
      <c r="BE146" s="55"/>
      <c r="BF146" s="56"/>
      <c r="BG146" s="57"/>
      <c r="BH146" s="58"/>
      <c r="BI146" s="54">
        <f t="shared" si="44"/>
        <v>0</v>
      </c>
      <c r="BJ146" s="55"/>
      <c r="BK146" s="55"/>
      <c r="BL146" s="56"/>
    </row>
    <row r="147" spans="1:64" x14ac:dyDescent="0.2">
      <c r="A147" s="50">
        <v>137</v>
      </c>
      <c r="B147" s="61"/>
      <c r="C147" s="62"/>
      <c r="D147" s="52">
        <f t="shared" si="45"/>
        <v>0</v>
      </c>
      <c r="E147" s="57"/>
      <c r="F147" s="58"/>
      <c r="G147" s="54">
        <f t="shared" si="35"/>
        <v>0</v>
      </c>
      <c r="H147" s="55"/>
      <c r="I147" s="55"/>
      <c r="J147" s="56"/>
      <c r="K147" s="57"/>
      <c r="L147" s="58"/>
      <c r="M147" s="54">
        <f t="shared" si="36"/>
        <v>0</v>
      </c>
      <c r="N147" s="55"/>
      <c r="O147" s="55"/>
      <c r="P147" s="56"/>
      <c r="Q147" s="57"/>
      <c r="R147" s="58"/>
      <c r="S147" s="54">
        <f t="shared" si="37"/>
        <v>0</v>
      </c>
      <c r="T147" s="55"/>
      <c r="U147" s="55"/>
      <c r="V147" s="56"/>
      <c r="W147" s="57"/>
      <c r="X147" s="58"/>
      <c r="Y147" s="54">
        <f t="shared" si="38"/>
        <v>0</v>
      </c>
      <c r="Z147" s="55"/>
      <c r="AA147" s="55"/>
      <c r="AB147" s="56"/>
      <c r="AC147" s="57"/>
      <c r="AD147" s="58"/>
      <c r="AE147" s="54">
        <f t="shared" si="39"/>
        <v>0</v>
      </c>
      <c r="AF147" s="55"/>
      <c r="AG147" s="55"/>
      <c r="AH147" s="56"/>
      <c r="AI147" s="57"/>
      <c r="AJ147" s="58"/>
      <c r="AK147" s="54">
        <f t="shared" si="40"/>
        <v>0</v>
      </c>
      <c r="AL147" s="55"/>
      <c r="AM147" s="55"/>
      <c r="AN147" s="56"/>
      <c r="AO147" s="57"/>
      <c r="AP147" s="58"/>
      <c r="AQ147" s="54">
        <f t="shared" si="41"/>
        <v>0</v>
      </c>
      <c r="AR147" s="55"/>
      <c r="AS147" s="55"/>
      <c r="AT147" s="56"/>
      <c r="AU147" s="57"/>
      <c r="AV147" s="58"/>
      <c r="AW147" s="54">
        <f t="shared" si="42"/>
        <v>0</v>
      </c>
      <c r="AX147" s="55"/>
      <c r="AY147" s="55"/>
      <c r="AZ147" s="56"/>
      <c r="BA147" s="57"/>
      <c r="BB147" s="58"/>
      <c r="BC147" s="54">
        <f t="shared" si="43"/>
        <v>0</v>
      </c>
      <c r="BD147" s="55"/>
      <c r="BE147" s="55"/>
      <c r="BF147" s="56"/>
      <c r="BG147" s="57"/>
      <c r="BH147" s="58"/>
      <c r="BI147" s="54">
        <f t="shared" si="44"/>
        <v>0</v>
      </c>
      <c r="BJ147" s="55"/>
      <c r="BK147" s="55"/>
      <c r="BL147" s="56"/>
    </row>
    <row r="148" spans="1:64" x14ac:dyDescent="0.2">
      <c r="A148" s="50">
        <v>138</v>
      </c>
      <c r="B148" s="61"/>
      <c r="C148" s="62"/>
      <c r="D148" s="52">
        <f t="shared" si="45"/>
        <v>0</v>
      </c>
      <c r="E148" s="57"/>
      <c r="F148" s="58"/>
      <c r="G148" s="54">
        <f t="shared" si="35"/>
        <v>0</v>
      </c>
      <c r="H148" s="55"/>
      <c r="I148" s="55"/>
      <c r="J148" s="56"/>
      <c r="K148" s="57"/>
      <c r="L148" s="58"/>
      <c r="M148" s="54">
        <f t="shared" si="36"/>
        <v>0</v>
      </c>
      <c r="N148" s="55"/>
      <c r="O148" s="55"/>
      <c r="P148" s="56"/>
      <c r="Q148" s="57"/>
      <c r="R148" s="58"/>
      <c r="S148" s="54">
        <f t="shared" si="37"/>
        <v>0</v>
      </c>
      <c r="T148" s="55"/>
      <c r="U148" s="55"/>
      <c r="V148" s="56"/>
      <c r="W148" s="57"/>
      <c r="X148" s="58"/>
      <c r="Y148" s="54">
        <f t="shared" si="38"/>
        <v>0</v>
      </c>
      <c r="Z148" s="55"/>
      <c r="AA148" s="55"/>
      <c r="AB148" s="56"/>
      <c r="AC148" s="57"/>
      <c r="AD148" s="58"/>
      <c r="AE148" s="54">
        <f t="shared" si="39"/>
        <v>0</v>
      </c>
      <c r="AF148" s="55"/>
      <c r="AG148" s="55"/>
      <c r="AH148" s="56"/>
      <c r="AI148" s="57"/>
      <c r="AJ148" s="58"/>
      <c r="AK148" s="54">
        <f t="shared" si="40"/>
        <v>0</v>
      </c>
      <c r="AL148" s="55"/>
      <c r="AM148" s="55"/>
      <c r="AN148" s="56"/>
      <c r="AO148" s="57"/>
      <c r="AP148" s="58"/>
      <c r="AQ148" s="54">
        <f t="shared" si="41"/>
        <v>0</v>
      </c>
      <c r="AR148" s="55"/>
      <c r="AS148" s="55"/>
      <c r="AT148" s="56"/>
      <c r="AU148" s="57"/>
      <c r="AV148" s="58"/>
      <c r="AW148" s="54">
        <f t="shared" si="42"/>
        <v>0</v>
      </c>
      <c r="AX148" s="55"/>
      <c r="AY148" s="55"/>
      <c r="AZ148" s="56"/>
      <c r="BA148" s="57"/>
      <c r="BB148" s="58"/>
      <c r="BC148" s="54">
        <f t="shared" si="43"/>
        <v>0</v>
      </c>
      <c r="BD148" s="55"/>
      <c r="BE148" s="55"/>
      <c r="BF148" s="56"/>
      <c r="BG148" s="57"/>
      <c r="BH148" s="58"/>
      <c r="BI148" s="54">
        <f t="shared" si="44"/>
        <v>0</v>
      </c>
      <c r="BJ148" s="55"/>
      <c r="BK148" s="55"/>
      <c r="BL148" s="56"/>
    </row>
    <row r="149" spans="1:64" x14ac:dyDescent="0.2">
      <c r="A149" s="50">
        <v>139</v>
      </c>
      <c r="B149" s="61"/>
      <c r="C149" s="62"/>
      <c r="D149" s="52">
        <f t="shared" si="45"/>
        <v>0</v>
      </c>
      <c r="E149" s="57"/>
      <c r="F149" s="58"/>
      <c r="G149" s="54">
        <f t="shared" si="35"/>
        <v>0</v>
      </c>
      <c r="H149" s="55"/>
      <c r="I149" s="55"/>
      <c r="J149" s="56"/>
      <c r="K149" s="57"/>
      <c r="L149" s="58"/>
      <c r="M149" s="54">
        <f t="shared" si="36"/>
        <v>0</v>
      </c>
      <c r="N149" s="55"/>
      <c r="O149" s="55"/>
      <c r="P149" s="56"/>
      <c r="Q149" s="57"/>
      <c r="R149" s="58"/>
      <c r="S149" s="54">
        <f t="shared" si="37"/>
        <v>0</v>
      </c>
      <c r="T149" s="55"/>
      <c r="U149" s="55"/>
      <c r="V149" s="56"/>
      <c r="W149" s="57"/>
      <c r="X149" s="58"/>
      <c r="Y149" s="54">
        <f t="shared" si="38"/>
        <v>0</v>
      </c>
      <c r="Z149" s="55"/>
      <c r="AA149" s="55"/>
      <c r="AB149" s="56"/>
      <c r="AC149" s="57"/>
      <c r="AD149" s="58"/>
      <c r="AE149" s="54">
        <f t="shared" si="39"/>
        <v>0</v>
      </c>
      <c r="AF149" s="55"/>
      <c r="AG149" s="55"/>
      <c r="AH149" s="56"/>
      <c r="AI149" s="57"/>
      <c r="AJ149" s="58"/>
      <c r="AK149" s="54">
        <f t="shared" si="40"/>
        <v>0</v>
      </c>
      <c r="AL149" s="55"/>
      <c r="AM149" s="55"/>
      <c r="AN149" s="56"/>
      <c r="AO149" s="57"/>
      <c r="AP149" s="58"/>
      <c r="AQ149" s="54">
        <f t="shared" si="41"/>
        <v>0</v>
      </c>
      <c r="AR149" s="55"/>
      <c r="AS149" s="55"/>
      <c r="AT149" s="56"/>
      <c r="AU149" s="57"/>
      <c r="AV149" s="58"/>
      <c r="AW149" s="54">
        <f t="shared" si="42"/>
        <v>0</v>
      </c>
      <c r="AX149" s="55"/>
      <c r="AY149" s="55"/>
      <c r="AZ149" s="56"/>
      <c r="BA149" s="57"/>
      <c r="BB149" s="58"/>
      <c r="BC149" s="54">
        <f t="shared" si="43"/>
        <v>0</v>
      </c>
      <c r="BD149" s="55"/>
      <c r="BE149" s="55"/>
      <c r="BF149" s="56"/>
      <c r="BG149" s="57"/>
      <c r="BH149" s="58"/>
      <c r="BI149" s="54">
        <f t="shared" si="44"/>
        <v>0</v>
      </c>
      <c r="BJ149" s="55"/>
      <c r="BK149" s="55"/>
      <c r="BL149" s="56"/>
    </row>
    <row r="150" spans="1:64" x14ac:dyDescent="0.2">
      <c r="A150" s="50">
        <v>140</v>
      </c>
      <c r="B150" s="61"/>
      <c r="C150" s="62"/>
      <c r="D150" s="52">
        <f t="shared" si="45"/>
        <v>0</v>
      </c>
      <c r="E150" s="57"/>
      <c r="F150" s="58"/>
      <c r="G150" s="54">
        <f t="shared" si="35"/>
        <v>0</v>
      </c>
      <c r="H150" s="55"/>
      <c r="I150" s="55"/>
      <c r="J150" s="56"/>
      <c r="K150" s="57"/>
      <c r="L150" s="58"/>
      <c r="M150" s="54">
        <f t="shared" si="36"/>
        <v>0</v>
      </c>
      <c r="N150" s="55"/>
      <c r="O150" s="55"/>
      <c r="P150" s="56"/>
      <c r="Q150" s="57"/>
      <c r="R150" s="58"/>
      <c r="S150" s="54">
        <f t="shared" si="37"/>
        <v>0</v>
      </c>
      <c r="T150" s="55"/>
      <c r="U150" s="55"/>
      <c r="V150" s="56"/>
      <c r="W150" s="57"/>
      <c r="X150" s="58"/>
      <c r="Y150" s="54">
        <f t="shared" si="38"/>
        <v>0</v>
      </c>
      <c r="Z150" s="55"/>
      <c r="AA150" s="55"/>
      <c r="AB150" s="56"/>
      <c r="AC150" s="57"/>
      <c r="AD150" s="58"/>
      <c r="AE150" s="54">
        <f t="shared" si="39"/>
        <v>0</v>
      </c>
      <c r="AF150" s="55"/>
      <c r="AG150" s="55"/>
      <c r="AH150" s="56"/>
      <c r="AI150" s="57"/>
      <c r="AJ150" s="58"/>
      <c r="AK150" s="54">
        <f t="shared" si="40"/>
        <v>0</v>
      </c>
      <c r="AL150" s="55"/>
      <c r="AM150" s="55"/>
      <c r="AN150" s="56"/>
      <c r="AO150" s="57"/>
      <c r="AP150" s="58"/>
      <c r="AQ150" s="54">
        <f t="shared" si="41"/>
        <v>0</v>
      </c>
      <c r="AR150" s="55"/>
      <c r="AS150" s="55"/>
      <c r="AT150" s="56"/>
      <c r="AU150" s="57"/>
      <c r="AV150" s="58"/>
      <c r="AW150" s="54">
        <f t="shared" si="42"/>
        <v>0</v>
      </c>
      <c r="AX150" s="55"/>
      <c r="AY150" s="55"/>
      <c r="AZ150" s="56"/>
      <c r="BA150" s="57"/>
      <c r="BB150" s="58"/>
      <c r="BC150" s="54">
        <f t="shared" si="43"/>
        <v>0</v>
      </c>
      <c r="BD150" s="55"/>
      <c r="BE150" s="55"/>
      <c r="BF150" s="56"/>
      <c r="BG150" s="57"/>
      <c r="BH150" s="58"/>
      <c r="BI150" s="54">
        <f t="shared" si="44"/>
        <v>0</v>
      </c>
      <c r="BJ150" s="55"/>
      <c r="BK150" s="55"/>
      <c r="BL150" s="56"/>
    </row>
    <row r="151" spans="1:64" x14ac:dyDescent="0.2">
      <c r="A151" s="50">
        <v>141</v>
      </c>
      <c r="B151" s="61"/>
      <c r="C151" s="62"/>
      <c r="D151" s="52">
        <f t="shared" si="45"/>
        <v>0</v>
      </c>
      <c r="E151" s="57"/>
      <c r="F151" s="58"/>
      <c r="G151" s="54">
        <f t="shared" si="35"/>
        <v>0</v>
      </c>
      <c r="H151" s="55"/>
      <c r="I151" s="55"/>
      <c r="J151" s="56"/>
      <c r="K151" s="57"/>
      <c r="L151" s="58"/>
      <c r="M151" s="54">
        <f t="shared" si="36"/>
        <v>0</v>
      </c>
      <c r="N151" s="55"/>
      <c r="O151" s="55"/>
      <c r="P151" s="56"/>
      <c r="Q151" s="57"/>
      <c r="R151" s="58"/>
      <c r="S151" s="54">
        <f t="shared" si="37"/>
        <v>0</v>
      </c>
      <c r="T151" s="55"/>
      <c r="U151" s="55"/>
      <c r="V151" s="56"/>
      <c r="W151" s="57"/>
      <c r="X151" s="58"/>
      <c r="Y151" s="54">
        <f t="shared" si="38"/>
        <v>0</v>
      </c>
      <c r="Z151" s="55"/>
      <c r="AA151" s="55"/>
      <c r="AB151" s="56"/>
      <c r="AC151" s="57"/>
      <c r="AD151" s="58"/>
      <c r="AE151" s="54">
        <f t="shared" si="39"/>
        <v>0</v>
      </c>
      <c r="AF151" s="55"/>
      <c r="AG151" s="55"/>
      <c r="AH151" s="56"/>
      <c r="AI151" s="57"/>
      <c r="AJ151" s="58"/>
      <c r="AK151" s="54">
        <f t="shared" si="40"/>
        <v>0</v>
      </c>
      <c r="AL151" s="55"/>
      <c r="AM151" s="55"/>
      <c r="AN151" s="56"/>
      <c r="AO151" s="57"/>
      <c r="AP151" s="58"/>
      <c r="AQ151" s="54">
        <f t="shared" si="41"/>
        <v>0</v>
      </c>
      <c r="AR151" s="55"/>
      <c r="AS151" s="55"/>
      <c r="AT151" s="56"/>
      <c r="AU151" s="57"/>
      <c r="AV151" s="58"/>
      <c r="AW151" s="54">
        <f t="shared" si="42"/>
        <v>0</v>
      </c>
      <c r="AX151" s="55"/>
      <c r="AY151" s="55"/>
      <c r="AZ151" s="56"/>
      <c r="BA151" s="57"/>
      <c r="BB151" s="58"/>
      <c r="BC151" s="54">
        <f t="shared" si="43"/>
        <v>0</v>
      </c>
      <c r="BD151" s="55"/>
      <c r="BE151" s="55"/>
      <c r="BF151" s="56"/>
      <c r="BG151" s="57"/>
      <c r="BH151" s="58"/>
      <c r="BI151" s="54">
        <f t="shared" si="44"/>
        <v>0</v>
      </c>
      <c r="BJ151" s="55"/>
      <c r="BK151" s="55"/>
      <c r="BL151" s="56"/>
    </row>
    <row r="152" spans="1:64" x14ac:dyDescent="0.2">
      <c r="A152" s="50">
        <v>142</v>
      </c>
      <c r="B152" s="61"/>
      <c r="C152" s="62"/>
      <c r="D152" s="52">
        <f t="shared" si="45"/>
        <v>0</v>
      </c>
      <c r="E152" s="57"/>
      <c r="F152" s="58"/>
      <c r="G152" s="54">
        <f t="shared" si="35"/>
        <v>0</v>
      </c>
      <c r="H152" s="55"/>
      <c r="I152" s="55"/>
      <c r="J152" s="56"/>
      <c r="K152" s="57"/>
      <c r="L152" s="58"/>
      <c r="M152" s="54">
        <f t="shared" si="36"/>
        <v>0</v>
      </c>
      <c r="N152" s="55"/>
      <c r="O152" s="55"/>
      <c r="P152" s="56"/>
      <c r="Q152" s="57"/>
      <c r="R152" s="58"/>
      <c r="S152" s="54">
        <f t="shared" si="37"/>
        <v>0</v>
      </c>
      <c r="T152" s="55"/>
      <c r="U152" s="55"/>
      <c r="V152" s="56"/>
      <c r="W152" s="57"/>
      <c r="X152" s="58"/>
      <c r="Y152" s="54">
        <f t="shared" si="38"/>
        <v>0</v>
      </c>
      <c r="Z152" s="55"/>
      <c r="AA152" s="55"/>
      <c r="AB152" s="56"/>
      <c r="AC152" s="57"/>
      <c r="AD152" s="58"/>
      <c r="AE152" s="54">
        <f t="shared" si="39"/>
        <v>0</v>
      </c>
      <c r="AF152" s="55"/>
      <c r="AG152" s="55"/>
      <c r="AH152" s="56"/>
      <c r="AI152" s="57"/>
      <c r="AJ152" s="58"/>
      <c r="AK152" s="54">
        <f t="shared" si="40"/>
        <v>0</v>
      </c>
      <c r="AL152" s="55"/>
      <c r="AM152" s="55"/>
      <c r="AN152" s="56"/>
      <c r="AO152" s="57"/>
      <c r="AP152" s="58"/>
      <c r="AQ152" s="54">
        <f t="shared" si="41"/>
        <v>0</v>
      </c>
      <c r="AR152" s="55"/>
      <c r="AS152" s="55"/>
      <c r="AT152" s="56"/>
      <c r="AU152" s="57"/>
      <c r="AV152" s="58"/>
      <c r="AW152" s="54">
        <f t="shared" si="42"/>
        <v>0</v>
      </c>
      <c r="AX152" s="55"/>
      <c r="AY152" s="55"/>
      <c r="AZ152" s="56"/>
      <c r="BA152" s="57"/>
      <c r="BB152" s="58"/>
      <c r="BC152" s="54">
        <f t="shared" si="43"/>
        <v>0</v>
      </c>
      <c r="BD152" s="55"/>
      <c r="BE152" s="55"/>
      <c r="BF152" s="56"/>
      <c r="BG152" s="57"/>
      <c r="BH152" s="58"/>
      <c r="BI152" s="54">
        <f t="shared" si="44"/>
        <v>0</v>
      </c>
      <c r="BJ152" s="55"/>
      <c r="BK152" s="55"/>
      <c r="BL152" s="56"/>
    </row>
    <row r="153" spans="1:64" x14ac:dyDescent="0.2">
      <c r="A153" s="50">
        <v>143</v>
      </c>
      <c r="B153" s="61"/>
      <c r="C153" s="62"/>
      <c r="D153" s="52">
        <f t="shared" si="45"/>
        <v>0</v>
      </c>
      <c r="E153" s="57"/>
      <c r="F153" s="58"/>
      <c r="G153" s="54">
        <f t="shared" si="35"/>
        <v>0</v>
      </c>
      <c r="H153" s="55"/>
      <c r="I153" s="55"/>
      <c r="J153" s="56"/>
      <c r="K153" s="57"/>
      <c r="L153" s="58"/>
      <c r="M153" s="54">
        <f t="shared" si="36"/>
        <v>0</v>
      </c>
      <c r="N153" s="55"/>
      <c r="O153" s="55"/>
      <c r="P153" s="56"/>
      <c r="Q153" s="57"/>
      <c r="R153" s="58"/>
      <c r="S153" s="54">
        <f t="shared" si="37"/>
        <v>0</v>
      </c>
      <c r="T153" s="55"/>
      <c r="U153" s="55"/>
      <c r="V153" s="56"/>
      <c r="W153" s="57"/>
      <c r="X153" s="58"/>
      <c r="Y153" s="54">
        <f t="shared" si="38"/>
        <v>0</v>
      </c>
      <c r="Z153" s="55"/>
      <c r="AA153" s="55"/>
      <c r="AB153" s="56"/>
      <c r="AC153" s="57"/>
      <c r="AD153" s="58"/>
      <c r="AE153" s="54">
        <f t="shared" si="39"/>
        <v>0</v>
      </c>
      <c r="AF153" s="55"/>
      <c r="AG153" s="55"/>
      <c r="AH153" s="56"/>
      <c r="AI153" s="57"/>
      <c r="AJ153" s="58"/>
      <c r="AK153" s="54">
        <f t="shared" si="40"/>
        <v>0</v>
      </c>
      <c r="AL153" s="55"/>
      <c r="AM153" s="55"/>
      <c r="AN153" s="56"/>
      <c r="AO153" s="57"/>
      <c r="AP153" s="58"/>
      <c r="AQ153" s="54">
        <f t="shared" si="41"/>
        <v>0</v>
      </c>
      <c r="AR153" s="55"/>
      <c r="AS153" s="55"/>
      <c r="AT153" s="56"/>
      <c r="AU153" s="57"/>
      <c r="AV153" s="58"/>
      <c r="AW153" s="54">
        <f t="shared" si="42"/>
        <v>0</v>
      </c>
      <c r="AX153" s="55"/>
      <c r="AY153" s="55"/>
      <c r="AZ153" s="56"/>
      <c r="BA153" s="57"/>
      <c r="BB153" s="58"/>
      <c r="BC153" s="54">
        <f t="shared" si="43"/>
        <v>0</v>
      </c>
      <c r="BD153" s="55"/>
      <c r="BE153" s="55"/>
      <c r="BF153" s="56"/>
      <c r="BG153" s="57"/>
      <c r="BH153" s="58"/>
      <c r="BI153" s="54">
        <f t="shared" si="44"/>
        <v>0</v>
      </c>
      <c r="BJ153" s="55"/>
      <c r="BK153" s="55"/>
      <c r="BL153" s="56"/>
    </row>
    <row r="154" spans="1:64" x14ac:dyDescent="0.2">
      <c r="A154" s="50">
        <v>144</v>
      </c>
      <c r="B154" s="61"/>
      <c r="C154" s="62"/>
      <c r="D154" s="52">
        <f t="shared" si="45"/>
        <v>0</v>
      </c>
      <c r="E154" s="57"/>
      <c r="F154" s="58"/>
      <c r="G154" s="54">
        <f t="shared" si="35"/>
        <v>0</v>
      </c>
      <c r="H154" s="55"/>
      <c r="I154" s="55"/>
      <c r="J154" s="56"/>
      <c r="K154" s="57"/>
      <c r="L154" s="58"/>
      <c r="M154" s="54">
        <f t="shared" si="36"/>
        <v>0</v>
      </c>
      <c r="N154" s="55"/>
      <c r="O154" s="55"/>
      <c r="P154" s="56"/>
      <c r="Q154" s="57"/>
      <c r="R154" s="58"/>
      <c r="S154" s="54">
        <f t="shared" si="37"/>
        <v>0</v>
      </c>
      <c r="T154" s="55"/>
      <c r="U154" s="55"/>
      <c r="V154" s="56"/>
      <c r="W154" s="57"/>
      <c r="X154" s="58"/>
      <c r="Y154" s="54">
        <f t="shared" si="38"/>
        <v>0</v>
      </c>
      <c r="Z154" s="55"/>
      <c r="AA154" s="55"/>
      <c r="AB154" s="56"/>
      <c r="AC154" s="57"/>
      <c r="AD154" s="58"/>
      <c r="AE154" s="54">
        <f t="shared" si="39"/>
        <v>0</v>
      </c>
      <c r="AF154" s="55"/>
      <c r="AG154" s="55"/>
      <c r="AH154" s="56"/>
      <c r="AI154" s="57"/>
      <c r="AJ154" s="58"/>
      <c r="AK154" s="54">
        <f t="shared" si="40"/>
        <v>0</v>
      </c>
      <c r="AL154" s="55"/>
      <c r="AM154" s="55"/>
      <c r="AN154" s="56"/>
      <c r="AO154" s="57"/>
      <c r="AP154" s="58"/>
      <c r="AQ154" s="54">
        <f t="shared" si="41"/>
        <v>0</v>
      </c>
      <c r="AR154" s="55"/>
      <c r="AS154" s="55"/>
      <c r="AT154" s="56"/>
      <c r="AU154" s="57"/>
      <c r="AV154" s="58"/>
      <c r="AW154" s="54">
        <f t="shared" si="42"/>
        <v>0</v>
      </c>
      <c r="AX154" s="55"/>
      <c r="AY154" s="55"/>
      <c r="AZ154" s="56"/>
      <c r="BA154" s="57"/>
      <c r="BB154" s="58"/>
      <c r="BC154" s="54">
        <f t="shared" si="43"/>
        <v>0</v>
      </c>
      <c r="BD154" s="55"/>
      <c r="BE154" s="55"/>
      <c r="BF154" s="56"/>
      <c r="BG154" s="57"/>
      <c r="BH154" s="58"/>
      <c r="BI154" s="54">
        <f t="shared" si="44"/>
        <v>0</v>
      </c>
      <c r="BJ154" s="55"/>
      <c r="BK154" s="55"/>
      <c r="BL154" s="56"/>
    </row>
    <row r="155" spans="1:64" x14ac:dyDescent="0.2">
      <c r="A155" s="50">
        <v>145</v>
      </c>
      <c r="B155" s="61"/>
      <c r="C155" s="62"/>
      <c r="D155" s="52">
        <f t="shared" si="45"/>
        <v>0</v>
      </c>
      <c r="E155" s="57"/>
      <c r="F155" s="58"/>
      <c r="G155" s="54">
        <f t="shared" si="35"/>
        <v>0</v>
      </c>
      <c r="H155" s="55"/>
      <c r="I155" s="55"/>
      <c r="J155" s="56"/>
      <c r="K155" s="57"/>
      <c r="L155" s="58"/>
      <c r="M155" s="54">
        <f t="shared" si="36"/>
        <v>0</v>
      </c>
      <c r="N155" s="55"/>
      <c r="O155" s="55"/>
      <c r="P155" s="56"/>
      <c r="Q155" s="57"/>
      <c r="R155" s="58"/>
      <c r="S155" s="54">
        <f t="shared" si="37"/>
        <v>0</v>
      </c>
      <c r="T155" s="55"/>
      <c r="U155" s="55"/>
      <c r="V155" s="56"/>
      <c r="W155" s="57"/>
      <c r="X155" s="58"/>
      <c r="Y155" s="54">
        <f t="shared" si="38"/>
        <v>0</v>
      </c>
      <c r="Z155" s="55"/>
      <c r="AA155" s="55"/>
      <c r="AB155" s="56"/>
      <c r="AC155" s="57"/>
      <c r="AD155" s="58"/>
      <c r="AE155" s="54">
        <f t="shared" si="39"/>
        <v>0</v>
      </c>
      <c r="AF155" s="55"/>
      <c r="AG155" s="55"/>
      <c r="AH155" s="56"/>
      <c r="AI155" s="57"/>
      <c r="AJ155" s="58"/>
      <c r="AK155" s="54">
        <f t="shared" si="40"/>
        <v>0</v>
      </c>
      <c r="AL155" s="55"/>
      <c r="AM155" s="55"/>
      <c r="AN155" s="56"/>
      <c r="AO155" s="57"/>
      <c r="AP155" s="58"/>
      <c r="AQ155" s="54">
        <f t="shared" si="41"/>
        <v>0</v>
      </c>
      <c r="AR155" s="55"/>
      <c r="AS155" s="55"/>
      <c r="AT155" s="56"/>
      <c r="AU155" s="57"/>
      <c r="AV155" s="58"/>
      <c r="AW155" s="54">
        <f t="shared" si="42"/>
        <v>0</v>
      </c>
      <c r="AX155" s="55"/>
      <c r="AY155" s="55"/>
      <c r="AZ155" s="56"/>
      <c r="BA155" s="57"/>
      <c r="BB155" s="58"/>
      <c r="BC155" s="54">
        <f t="shared" si="43"/>
        <v>0</v>
      </c>
      <c r="BD155" s="55"/>
      <c r="BE155" s="55"/>
      <c r="BF155" s="56"/>
      <c r="BG155" s="57"/>
      <c r="BH155" s="58"/>
      <c r="BI155" s="54">
        <f t="shared" si="44"/>
        <v>0</v>
      </c>
      <c r="BJ155" s="55"/>
      <c r="BK155" s="55"/>
      <c r="BL155" s="56"/>
    </row>
    <row r="156" spans="1:64" x14ac:dyDescent="0.2">
      <c r="A156" s="50">
        <v>146</v>
      </c>
      <c r="B156" s="61"/>
      <c r="C156" s="62"/>
      <c r="D156" s="52">
        <f t="shared" si="45"/>
        <v>0</v>
      </c>
      <c r="E156" s="57"/>
      <c r="F156" s="58"/>
      <c r="G156" s="54">
        <f t="shared" si="35"/>
        <v>0</v>
      </c>
      <c r="H156" s="55"/>
      <c r="I156" s="55"/>
      <c r="J156" s="56"/>
      <c r="K156" s="57"/>
      <c r="L156" s="58"/>
      <c r="M156" s="54">
        <f t="shared" si="36"/>
        <v>0</v>
      </c>
      <c r="N156" s="55"/>
      <c r="O156" s="55"/>
      <c r="P156" s="56"/>
      <c r="Q156" s="57"/>
      <c r="R156" s="58"/>
      <c r="S156" s="54">
        <f t="shared" si="37"/>
        <v>0</v>
      </c>
      <c r="T156" s="55"/>
      <c r="U156" s="55"/>
      <c r="V156" s="56"/>
      <c r="W156" s="57"/>
      <c r="X156" s="58"/>
      <c r="Y156" s="54">
        <f t="shared" si="38"/>
        <v>0</v>
      </c>
      <c r="Z156" s="55"/>
      <c r="AA156" s="55"/>
      <c r="AB156" s="56"/>
      <c r="AC156" s="57"/>
      <c r="AD156" s="58"/>
      <c r="AE156" s="54">
        <f t="shared" si="39"/>
        <v>0</v>
      </c>
      <c r="AF156" s="55"/>
      <c r="AG156" s="55"/>
      <c r="AH156" s="56"/>
      <c r="AI156" s="57"/>
      <c r="AJ156" s="58"/>
      <c r="AK156" s="54">
        <f t="shared" si="40"/>
        <v>0</v>
      </c>
      <c r="AL156" s="55"/>
      <c r="AM156" s="55"/>
      <c r="AN156" s="56"/>
      <c r="AO156" s="57"/>
      <c r="AP156" s="58"/>
      <c r="AQ156" s="54">
        <f t="shared" si="41"/>
        <v>0</v>
      </c>
      <c r="AR156" s="55"/>
      <c r="AS156" s="55"/>
      <c r="AT156" s="56"/>
      <c r="AU156" s="57"/>
      <c r="AV156" s="58"/>
      <c r="AW156" s="54">
        <f t="shared" si="42"/>
        <v>0</v>
      </c>
      <c r="AX156" s="55"/>
      <c r="AY156" s="55"/>
      <c r="AZ156" s="56"/>
      <c r="BA156" s="57"/>
      <c r="BB156" s="58"/>
      <c r="BC156" s="54">
        <f t="shared" si="43"/>
        <v>0</v>
      </c>
      <c r="BD156" s="55"/>
      <c r="BE156" s="55"/>
      <c r="BF156" s="56"/>
      <c r="BG156" s="57"/>
      <c r="BH156" s="58"/>
      <c r="BI156" s="54">
        <f t="shared" si="44"/>
        <v>0</v>
      </c>
      <c r="BJ156" s="55"/>
      <c r="BK156" s="55"/>
      <c r="BL156" s="56"/>
    </row>
    <row r="157" spans="1:64" x14ac:dyDescent="0.2">
      <c r="A157" s="50">
        <v>147</v>
      </c>
      <c r="B157" s="61"/>
      <c r="C157" s="62"/>
      <c r="D157" s="52">
        <f t="shared" si="45"/>
        <v>0</v>
      </c>
      <c r="E157" s="57"/>
      <c r="F157" s="58"/>
      <c r="G157" s="54">
        <f t="shared" si="35"/>
        <v>0</v>
      </c>
      <c r="H157" s="55"/>
      <c r="I157" s="55"/>
      <c r="J157" s="56"/>
      <c r="K157" s="57"/>
      <c r="L157" s="58"/>
      <c r="M157" s="54">
        <f t="shared" si="36"/>
        <v>0</v>
      </c>
      <c r="N157" s="55"/>
      <c r="O157" s="55"/>
      <c r="P157" s="56"/>
      <c r="Q157" s="57"/>
      <c r="R157" s="58"/>
      <c r="S157" s="54">
        <f t="shared" si="37"/>
        <v>0</v>
      </c>
      <c r="T157" s="55"/>
      <c r="U157" s="55"/>
      <c r="V157" s="56"/>
      <c r="W157" s="57"/>
      <c r="X157" s="58"/>
      <c r="Y157" s="54">
        <f t="shared" si="38"/>
        <v>0</v>
      </c>
      <c r="Z157" s="55"/>
      <c r="AA157" s="55"/>
      <c r="AB157" s="56"/>
      <c r="AC157" s="57"/>
      <c r="AD157" s="58"/>
      <c r="AE157" s="54">
        <f t="shared" si="39"/>
        <v>0</v>
      </c>
      <c r="AF157" s="55"/>
      <c r="AG157" s="55"/>
      <c r="AH157" s="56"/>
      <c r="AI157" s="57"/>
      <c r="AJ157" s="58"/>
      <c r="AK157" s="54">
        <f t="shared" si="40"/>
        <v>0</v>
      </c>
      <c r="AL157" s="55"/>
      <c r="AM157" s="55"/>
      <c r="AN157" s="56"/>
      <c r="AO157" s="57"/>
      <c r="AP157" s="58"/>
      <c r="AQ157" s="54">
        <f t="shared" si="41"/>
        <v>0</v>
      </c>
      <c r="AR157" s="55"/>
      <c r="AS157" s="55"/>
      <c r="AT157" s="56"/>
      <c r="AU157" s="57"/>
      <c r="AV157" s="58"/>
      <c r="AW157" s="54">
        <f t="shared" si="42"/>
        <v>0</v>
      </c>
      <c r="AX157" s="55"/>
      <c r="AY157" s="55"/>
      <c r="AZ157" s="56"/>
      <c r="BA157" s="57"/>
      <c r="BB157" s="58"/>
      <c r="BC157" s="54">
        <f t="shared" si="43"/>
        <v>0</v>
      </c>
      <c r="BD157" s="55"/>
      <c r="BE157" s="55"/>
      <c r="BF157" s="56"/>
      <c r="BG157" s="57"/>
      <c r="BH157" s="58"/>
      <c r="BI157" s="54">
        <f t="shared" si="44"/>
        <v>0</v>
      </c>
      <c r="BJ157" s="55"/>
      <c r="BK157" s="55"/>
      <c r="BL157" s="56"/>
    </row>
    <row r="158" spans="1:64" x14ac:dyDescent="0.2">
      <c r="A158" s="50">
        <v>148</v>
      </c>
      <c r="B158" s="61"/>
      <c r="C158" s="62"/>
      <c r="D158" s="52">
        <f t="shared" si="45"/>
        <v>0</v>
      </c>
      <c r="E158" s="57"/>
      <c r="F158" s="58"/>
      <c r="G158" s="54">
        <f t="shared" si="35"/>
        <v>0</v>
      </c>
      <c r="H158" s="55"/>
      <c r="I158" s="55"/>
      <c r="J158" s="56"/>
      <c r="K158" s="57"/>
      <c r="L158" s="58"/>
      <c r="M158" s="54">
        <f t="shared" si="36"/>
        <v>0</v>
      </c>
      <c r="N158" s="55"/>
      <c r="O158" s="55"/>
      <c r="P158" s="56"/>
      <c r="Q158" s="57"/>
      <c r="R158" s="58"/>
      <c r="S158" s="54">
        <f t="shared" si="37"/>
        <v>0</v>
      </c>
      <c r="T158" s="55"/>
      <c r="U158" s="55"/>
      <c r="V158" s="56"/>
      <c r="W158" s="57"/>
      <c r="X158" s="58"/>
      <c r="Y158" s="54">
        <f t="shared" si="38"/>
        <v>0</v>
      </c>
      <c r="Z158" s="55"/>
      <c r="AA158" s="55"/>
      <c r="AB158" s="56"/>
      <c r="AC158" s="57"/>
      <c r="AD158" s="58"/>
      <c r="AE158" s="54">
        <f t="shared" si="39"/>
        <v>0</v>
      </c>
      <c r="AF158" s="55"/>
      <c r="AG158" s="55"/>
      <c r="AH158" s="56"/>
      <c r="AI158" s="57"/>
      <c r="AJ158" s="58"/>
      <c r="AK158" s="54">
        <f t="shared" si="40"/>
        <v>0</v>
      </c>
      <c r="AL158" s="55"/>
      <c r="AM158" s="55"/>
      <c r="AN158" s="56"/>
      <c r="AO158" s="57"/>
      <c r="AP158" s="58"/>
      <c r="AQ158" s="54">
        <f t="shared" si="41"/>
        <v>0</v>
      </c>
      <c r="AR158" s="55"/>
      <c r="AS158" s="55"/>
      <c r="AT158" s="56"/>
      <c r="AU158" s="57"/>
      <c r="AV158" s="58"/>
      <c r="AW158" s="54">
        <f t="shared" si="42"/>
        <v>0</v>
      </c>
      <c r="AX158" s="55"/>
      <c r="AY158" s="55"/>
      <c r="AZ158" s="56"/>
      <c r="BA158" s="57"/>
      <c r="BB158" s="58"/>
      <c r="BC158" s="54">
        <f t="shared" si="43"/>
        <v>0</v>
      </c>
      <c r="BD158" s="55"/>
      <c r="BE158" s="55"/>
      <c r="BF158" s="56"/>
      <c r="BG158" s="57"/>
      <c r="BH158" s="58"/>
      <c r="BI158" s="54">
        <f t="shared" si="44"/>
        <v>0</v>
      </c>
      <c r="BJ158" s="55"/>
      <c r="BK158" s="55"/>
      <c r="BL158" s="56"/>
    </row>
    <row r="159" spans="1:64" x14ac:dyDescent="0.2">
      <c r="A159" s="50">
        <v>149</v>
      </c>
      <c r="B159" s="61"/>
      <c r="C159" s="62"/>
      <c r="D159" s="52">
        <f t="shared" si="45"/>
        <v>0</v>
      </c>
      <c r="E159" s="57"/>
      <c r="F159" s="58"/>
      <c r="G159" s="54">
        <f t="shared" si="35"/>
        <v>0</v>
      </c>
      <c r="H159" s="55"/>
      <c r="I159" s="55"/>
      <c r="J159" s="56"/>
      <c r="K159" s="57"/>
      <c r="L159" s="58"/>
      <c r="M159" s="54">
        <f t="shared" si="36"/>
        <v>0</v>
      </c>
      <c r="N159" s="55"/>
      <c r="O159" s="55"/>
      <c r="P159" s="56"/>
      <c r="Q159" s="57"/>
      <c r="R159" s="58"/>
      <c r="S159" s="54">
        <f t="shared" si="37"/>
        <v>0</v>
      </c>
      <c r="T159" s="55"/>
      <c r="U159" s="55"/>
      <c r="V159" s="56"/>
      <c r="W159" s="57"/>
      <c r="X159" s="58"/>
      <c r="Y159" s="54">
        <f t="shared" si="38"/>
        <v>0</v>
      </c>
      <c r="Z159" s="55"/>
      <c r="AA159" s="55"/>
      <c r="AB159" s="56"/>
      <c r="AC159" s="57"/>
      <c r="AD159" s="58"/>
      <c r="AE159" s="54">
        <f t="shared" si="39"/>
        <v>0</v>
      </c>
      <c r="AF159" s="55"/>
      <c r="AG159" s="55"/>
      <c r="AH159" s="56"/>
      <c r="AI159" s="57"/>
      <c r="AJ159" s="58"/>
      <c r="AK159" s="54">
        <f t="shared" si="40"/>
        <v>0</v>
      </c>
      <c r="AL159" s="55"/>
      <c r="AM159" s="55"/>
      <c r="AN159" s="56"/>
      <c r="AO159" s="57"/>
      <c r="AP159" s="58"/>
      <c r="AQ159" s="54">
        <f t="shared" si="41"/>
        <v>0</v>
      </c>
      <c r="AR159" s="55"/>
      <c r="AS159" s="55"/>
      <c r="AT159" s="56"/>
      <c r="AU159" s="57"/>
      <c r="AV159" s="58"/>
      <c r="AW159" s="54">
        <f t="shared" si="42"/>
        <v>0</v>
      </c>
      <c r="AX159" s="55"/>
      <c r="AY159" s="55"/>
      <c r="AZ159" s="56"/>
      <c r="BA159" s="57"/>
      <c r="BB159" s="58"/>
      <c r="BC159" s="54">
        <f t="shared" si="43"/>
        <v>0</v>
      </c>
      <c r="BD159" s="55"/>
      <c r="BE159" s="55"/>
      <c r="BF159" s="56"/>
      <c r="BG159" s="57"/>
      <c r="BH159" s="58"/>
      <c r="BI159" s="54">
        <f t="shared" si="44"/>
        <v>0</v>
      </c>
      <c r="BJ159" s="55"/>
      <c r="BK159" s="55"/>
      <c r="BL159" s="56"/>
    </row>
    <row r="160" spans="1:64" x14ac:dyDescent="0.2">
      <c r="A160" s="50">
        <v>150</v>
      </c>
      <c r="B160" s="61"/>
      <c r="C160" s="62"/>
      <c r="D160" s="52">
        <f t="shared" si="45"/>
        <v>0</v>
      </c>
      <c r="E160" s="57"/>
      <c r="F160" s="58"/>
      <c r="G160" s="54">
        <f t="shared" si="35"/>
        <v>0</v>
      </c>
      <c r="H160" s="55"/>
      <c r="I160" s="55"/>
      <c r="J160" s="56"/>
      <c r="K160" s="57"/>
      <c r="L160" s="58"/>
      <c r="M160" s="54">
        <f t="shared" si="36"/>
        <v>0</v>
      </c>
      <c r="N160" s="55"/>
      <c r="O160" s="55"/>
      <c r="P160" s="56"/>
      <c r="Q160" s="57"/>
      <c r="R160" s="58"/>
      <c r="S160" s="54">
        <f t="shared" si="37"/>
        <v>0</v>
      </c>
      <c r="T160" s="55"/>
      <c r="U160" s="55"/>
      <c r="V160" s="56"/>
      <c r="W160" s="57"/>
      <c r="X160" s="58"/>
      <c r="Y160" s="54">
        <f t="shared" si="38"/>
        <v>0</v>
      </c>
      <c r="Z160" s="55"/>
      <c r="AA160" s="55"/>
      <c r="AB160" s="56"/>
      <c r="AC160" s="57"/>
      <c r="AD160" s="58"/>
      <c r="AE160" s="54">
        <f t="shared" si="39"/>
        <v>0</v>
      </c>
      <c r="AF160" s="55"/>
      <c r="AG160" s="55"/>
      <c r="AH160" s="56"/>
      <c r="AI160" s="57"/>
      <c r="AJ160" s="58"/>
      <c r="AK160" s="54">
        <f t="shared" si="40"/>
        <v>0</v>
      </c>
      <c r="AL160" s="55"/>
      <c r="AM160" s="55"/>
      <c r="AN160" s="56"/>
      <c r="AO160" s="57"/>
      <c r="AP160" s="58"/>
      <c r="AQ160" s="54">
        <f t="shared" si="41"/>
        <v>0</v>
      </c>
      <c r="AR160" s="55"/>
      <c r="AS160" s="55"/>
      <c r="AT160" s="56"/>
      <c r="AU160" s="57"/>
      <c r="AV160" s="58"/>
      <c r="AW160" s="54">
        <f t="shared" si="42"/>
        <v>0</v>
      </c>
      <c r="AX160" s="55"/>
      <c r="AY160" s="55"/>
      <c r="AZ160" s="56"/>
      <c r="BA160" s="57"/>
      <c r="BB160" s="58"/>
      <c r="BC160" s="54">
        <f t="shared" si="43"/>
        <v>0</v>
      </c>
      <c r="BD160" s="55"/>
      <c r="BE160" s="55"/>
      <c r="BF160" s="56"/>
      <c r="BG160" s="57"/>
      <c r="BH160" s="58"/>
      <c r="BI160" s="54">
        <f t="shared" si="44"/>
        <v>0</v>
      </c>
      <c r="BJ160" s="55"/>
      <c r="BK160" s="55"/>
      <c r="BL160" s="56"/>
    </row>
    <row r="161" spans="1:64" x14ac:dyDescent="0.2">
      <c r="A161" s="50">
        <v>151</v>
      </c>
      <c r="B161" s="61"/>
      <c r="C161" s="62"/>
      <c r="D161" s="52">
        <f t="shared" si="45"/>
        <v>0</v>
      </c>
      <c r="E161" s="57"/>
      <c r="F161" s="58"/>
      <c r="G161" s="54">
        <f t="shared" si="35"/>
        <v>0</v>
      </c>
      <c r="H161" s="55"/>
      <c r="I161" s="55"/>
      <c r="J161" s="56"/>
      <c r="K161" s="57"/>
      <c r="L161" s="58"/>
      <c r="M161" s="54">
        <f t="shared" si="36"/>
        <v>0</v>
      </c>
      <c r="N161" s="55"/>
      <c r="O161" s="55"/>
      <c r="P161" s="56"/>
      <c r="Q161" s="57"/>
      <c r="R161" s="58"/>
      <c r="S161" s="54">
        <f t="shared" si="37"/>
        <v>0</v>
      </c>
      <c r="T161" s="55"/>
      <c r="U161" s="55"/>
      <c r="V161" s="56"/>
      <c r="W161" s="57"/>
      <c r="X161" s="58"/>
      <c r="Y161" s="54">
        <f t="shared" si="38"/>
        <v>0</v>
      </c>
      <c r="Z161" s="55"/>
      <c r="AA161" s="55"/>
      <c r="AB161" s="56"/>
      <c r="AC161" s="57"/>
      <c r="AD161" s="58"/>
      <c r="AE161" s="54">
        <f t="shared" si="39"/>
        <v>0</v>
      </c>
      <c r="AF161" s="55"/>
      <c r="AG161" s="55"/>
      <c r="AH161" s="56"/>
      <c r="AI161" s="57"/>
      <c r="AJ161" s="58"/>
      <c r="AK161" s="54">
        <f t="shared" si="40"/>
        <v>0</v>
      </c>
      <c r="AL161" s="55"/>
      <c r="AM161" s="55"/>
      <c r="AN161" s="56"/>
      <c r="AO161" s="57"/>
      <c r="AP161" s="58"/>
      <c r="AQ161" s="54">
        <f t="shared" si="41"/>
        <v>0</v>
      </c>
      <c r="AR161" s="55"/>
      <c r="AS161" s="55"/>
      <c r="AT161" s="56"/>
      <c r="AU161" s="57"/>
      <c r="AV161" s="58"/>
      <c r="AW161" s="54">
        <f t="shared" si="42"/>
        <v>0</v>
      </c>
      <c r="AX161" s="55"/>
      <c r="AY161" s="55"/>
      <c r="AZ161" s="56"/>
      <c r="BA161" s="57"/>
      <c r="BB161" s="58"/>
      <c r="BC161" s="54">
        <f t="shared" si="43"/>
        <v>0</v>
      </c>
      <c r="BD161" s="55"/>
      <c r="BE161" s="55"/>
      <c r="BF161" s="56"/>
      <c r="BG161" s="57"/>
      <c r="BH161" s="58"/>
      <c r="BI161" s="54">
        <f t="shared" si="44"/>
        <v>0</v>
      </c>
      <c r="BJ161" s="55"/>
      <c r="BK161" s="55"/>
      <c r="BL161" s="56"/>
    </row>
    <row r="162" spans="1:64" x14ac:dyDescent="0.2">
      <c r="A162" s="50">
        <v>152</v>
      </c>
      <c r="B162" s="61"/>
      <c r="C162" s="62"/>
      <c r="D162" s="52">
        <f t="shared" si="45"/>
        <v>0</v>
      </c>
      <c r="E162" s="57"/>
      <c r="F162" s="58"/>
      <c r="G162" s="54">
        <f t="shared" si="35"/>
        <v>0</v>
      </c>
      <c r="H162" s="55"/>
      <c r="I162" s="55"/>
      <c r="J162" s="56"/>
      <c r="K162" s="57"/>
      <c r="L162" s="58"/>
      <c r="M162" s="54">
        <f t="shared" si="36"/>
        <v>0</v>
      </c>
      <c r="N162" s="55"/>
      <c r="O162" s="55"/>
      <c r="P162" s="56"/>
      <c r="Q162" s="57"/>
      <c r="R162" s="58"/>
      <c r="S162" s="54">
        <f t="shared" si="37"/>
        <v>0</v>
      </c>
      <c r="T162" s="55"/>
      <c r="U162" s="55"/>
      <c r="V162" s="56"/>
      <c r="W162" s="57"/>
      <c r="X162" s="58"/>
      <c r="Y162" s="54">
        <f t="shared" si="38"/>
        <v>0</v>
      </c>
      <c r="Z162" s="55"/>
      <c r="AA162" s="55"/>
      <c r="AB162" s="56"/>
      <c r="AC162" s="57"/>
      <c r="AD162" s="58"/>
      <c r="AE162" s="54">
        <f t="shared" si="39"/>
        <v>0</v>
      </c>
      <c r="AF162" s="55"/>
      <c r="AG162" s="55"/>
      <c r="AH162" s="56"/>
      <c r="AI162" s="57"/>
      <c r="AJ162" s="58"/>
      <c r="AK162" s="54">
        <f t="shared" si="40"/>
        <v>0</v>
      </c>
      <c r="AL162" s="55"/>
      <c r="AM162" s="55"/>
      <c r="AN162" s="56"/>
      <c r="AO162" s="57"/>
      <c r="AP162" s="58"/>
      <c r="AQ162" s="54">
        <f t="shared" si="41"/>
        <v>0</v>
      </c>
      <c r="AR162" s="55"/>
      <c r="AS162" s="55"/>
      <c r="AT162" s="56"/>
      <c r="AU162" s="57"/>
      <c r="AV162" s="58"/>
      <c r="AW162" s="54">
        <f t="shared" si="42"/>
        <v>0</v>
      </c>
      <c r="AX162" s="55"/>
      <c r="AY162" s="55"/>
      <c r="AZ162" s="56"/>
      <c r="BA162" s="57"/>
      <c r="BB162" s="58"/>
      <c r="BC162" s="54">
        <f t="shared" si="43"/>
        <v>0</v>
      </c>
      <c r="BD162" s="55"/>
      <c r="BE162" s="55"/>
      <c r="BF162" s="56"/>
      <c r="BG162" s="57"/>
      <c r="BH162" s="58"/>
      <c r="BI162" s="54">
        <f t="shared" si="44"/>
        <v>0</v>
      </c>
      <c r="BJ162" s="55"/>
      <c r="BK162" s="55"/>
      <c r="BL162" s="56"/>
    </row>
    <row r="163" spans="1:64" x14ac:dyDescent="0.2">
      <c r="A163" s="50">
        <v>153</v>
      </c>
      <c r="B163" s="61"/>
      <c r="C163" s="62"/>
      <c r="D163" s="52">
        <f t="shared" si="45"/>
        <v>0</v>
      </c>
      <c r="E163" s="57"/>
      <c r="F163" s="58"/>
      <c r="G163" s="54">
        <f t="shared" si="35"/>
        <v>0</v>
      </c>
      <c r="H163" s="55"/>
      <c r="I163" s="55"/>
      <c r="J163" s="56"/>
      <c r="K163" s="57"/>
      <c r="L163" s="58"/>
      <c r="M163" s="54">
        <f t="shared" si="36"/>
        <v>0</v>
      </c>
      <c r="N163" s="55"/>
      <c r="O163" s="55"/>
      <c r="P163" s="56"/>
      <c r="Q163" s="57"/>
      <c r="R163" s="58"/>
      <c r="S163" s="54">
        <f t="shared" si="37"/>
        <v>0</v>
      </c>
      <c r="T163" s="55"/>
      <c r="U163" s="55"/>
      <c r="V163" s="56"/>
      <c r="W163" s="57"/>
      <c r="X163" s="58"/>
      <c r="Y163" s="54">
        <f t="shared" si="38"/>
        <v>0</v>
      </c>
      <c r="Z163" s="55"/>
      <c r="AA163" s="55"/>
      <c r="AB163" s="56"/>
      <c r="AC163" s="57"/>
      <c r="AD163" s="58"/>
      <c r="AE163" s="54">
        <f t="shared" si="39"/>
        <v>0</v>
      </c>
      <c r="AF163" s="55"/>
      <c r="AG163" s="55"/>
      <c r="AH163" s="56"/>
      <c r="AI163" s="57"/>
      <c r="AJ163" s="58"/>
      <c r="AK163" s="54">
        <f t="shared" si="40"/>
        <v>0</v>
      </c>
      <c r="AL163" s="55"/>
      <c r="AM163" s="55"/>
      <c r="AN163" s="56"/>
      <c r="AO163" s="57"/>
      <c r="AP163" s="58"/>
      <c r="AQ163" s="54">
        <f t="shared" si="41"/>
        <v>0</v>
      </c>
      <c r="AR163" s="55"/>
      <c r="AS163" s="55"/>
      <c r="AT163" s="56"/>
      <c r="AU163" s="57"/>
      <c r="AV163" s="58"/>
      <c r="AW163" s="54">
        <f t="shared" si="42"/>
        <v>0</v>
      </c>
      <c r="AX163" s="55"/>
      <c r="AY163" s="55"/>
      <c r="AZ163" s="56"/>
      <c r="BA163" s="57"/>
      <c r="BB163" s="58"/>
      <c r="BC163" s="54">
        <f t="shared" si="43"/>
        <v>0</v>
      </c>
      <c r="BD163" s="55"/>
      <c r="BE163" s="55"/>
      <c r="BF163" s="56"/>
      <c r="BG163" s="57"/>
      <c r="BH163" s="58"/>
      <c r="BI163" s="54">
        <f t="shared" si="44"/>
        <v>0</v>
      </c>
      <c r="BJ163" s="55"/>
      <c r="BK163" s="55"/>
      <c r="BL163" s="56"/>
    </row>
    <row r="164" spans="1:64" x14ac:dyDescent="0.2">
      <c r="A164" s="50">
        <v>154</v>
      </c>
      <c r="B164" s="61"/>
      <c r="C164" s="62"/>
      <c r="D164" s="52">
        <f t="shared" si="45"/>
        <v>0</v>
      </c>
      <c r="E164" s="57"/>
      <c r="F164" s="58"/>
      <c r="G164" s="54">
        <f t="shared" si="35"/>
        <v>0</v>
      </c>
      <c r="H164" s="55"/>
      <c r="I164" s="55"/>
      <c r="J164" s="56"/>
      <c r="K164" s="57"/>
      <c r="L164" s="58"/>
      <c r="M164" s="54">
        <f t="shared" si="36"/>
        <v>0</v>
      </c>
      <c r="N164" s="55"/>
      <c r="O164" s="55"/>
      <c r="P164" s="56"/>
      <c r="Q164" s="57"/>
      <c r="R164" s="58"/>
      <c r="S164" s="54">
        <f t="shared" si="37"/>
        <v>0</v>
      </c>
      <c r="T164" s="55"/>
      <c r="U164" s="55"/>
      <c r="V164" s="56"/>
      <c r="W164" s="57"/>
      <c r="X164" s="58"/>
      <c r="Y164" s="54">
        <f t="shared" si="38"/>
        <v>0</v>
      </c>
      <c r="Z164" s="55"/>
      <c r="AA164" s="55"/>
      <c r="AB164" s="56"/>
      <c r="AC164" s="57"/>
      <c r="AD164" s="58"/>
      <c r="AE164" s="54">
        <f t="shared" si="39"/>
        <v>0</v>
      </c>
      <c r="AF164" s="55"/>
      <c r="AG164" s="55"/>
      <c r="AH164" s="56"/>
      <c r="AI164" s="57"/>
      <c r="AJ164" s="58"/>
      <c r="AK164" s="54">
        <f t="shared" si="40"/>
        <v>0</v>
      </c>
      <c r="AL164" s="55"/>
      <c r="AM164" s="55"/>
      <c r="AN164" s="56"/>
      <c r="AO164" s="57"/>
      <c r="AP164" s="58"/>
      <c r="AQ164" s="54">
        <f t="shared" si="41"/>
        <v>0</v>
      </c>
      <c r="AR164" s="55"/>
      <c r="AS164" s="55"/>
      <c r="AT164" s="56"/>
      <c r="AU164" s="57"/>
      <c r="AV164" s="58"/>
      <c r="AW164" s="54">
        <f t="shared" si="42"/>
        <v>0</v>
      </c>
      <c r="AX164" s="55"/>
      <c r="AY164" s="55"/>
      <c r="AZ164" s="56"/>
      <c r="BA164" s="57"/>
      <c r="BB164" s="58"/>
      <c r="BC164" s="54">
        <f t="shared" si="43"/>
        <v>0</v>
      </c>
      <c r="BD164" s="55"/>
      <c r="BE164" s="55"/>
      <c r="BF164" s="56"/>
      <c r="BG164" s="57"/>
      <c r="BH164" s="58"/>
      <c r="BI164" s="54">
        <f t="shared" si="44"/>
        <v>0</v>
      </c>
      <c r="BJ164" s="55"/>
      <c r="BK164" s="55"/>
      <c r="BL164" s="56"/>
    </row>
    <row r="165" spans="1:64" x14ac:dyDescent="0.2">
      <c r="A165" s="50">
        <v>155</v>
      </c>
      <c r="B165" s="61"/>
      <c r="C165" s="62"/>
      <c r="D165" s="52">
        <f t="shared" si="45"/>
        <v>0</v>
      </c>
      <c r="E165" s="57"/>
      <c r="F165" s="58"/>
      <c r="G165" s="54">
        <f t="shared" si="35"/>
        <v>0</v>
      </c>
      <c r="H165" s="55"/>
      <c r="I165" s="55"/>
      <c r="J165" s="56"/>
      <c r="K165" s="57"/>
      <c r="L165" s="58"/>
      <c r="M165" s="54">
        <f t="shared" si="36"/>
        <v>0</v>
      </c>
      <c r="N165" s="55"/>
      <c r="O165" s="55"/>
      <c r="P165" s="56"/>
      <c r="Q165" s="57"/>
      <c r="R165" s="58"/>
      <c r="S165" s="54">
        <f t="shared" si="37"/>
        <v>0</v>
      </c>
      <c r="T165" s="55"/>
      <c r="U165" s="55"/>
      <c r="V165" s="56"/>
      <c r="W165" s="57"/>
      <c r="X165" s="58"/>
      <c r="Y165" s="54">
        <f t="shared" si="38"/>
        <v>0</v>
      </c>
      <c r="Z165" s="55"/>
      <c r="AA165" s="55"/>
      <c r="AB165" s="56"/>
      <c r="AC165" s="57"/>
      <c r="AD165" s="58"/>
      <c r="AE165" s="54">
        <f t="shared" si="39"/>
        <v>0</v>
      </c>
      <c r="AF165" s="55"/>
      <c r="AG165" s="55"/>
      <c r="AH165" s="56"/>
      <c r="AI165" s="57"/>
      <c r="AJ165" s="58"/>
      <c r="AK165" s="54">
        <f t="shared" si="40"/>
        <v>0</v>
      </c>
      <c r="AL165" s="55"/>
      <c r="AM165" s="55"/>
      <c r="AN165" s="56"/>
      <c r="AO165" s="57"/>
      <c r="AP165" s="58"/>
      <c r="AQ165" s="54">
        <f t="shared" si="41"/>
        <v>0</v>
      </c>
      <c r="AR165" s="55"/>
      <c r="AS165" s="55"/>
      <c r="AT165" s="56"/>
      <c r="AU165" s="57"/>
      <c r="AV165" s="58"/>
      <c r="AW165" s="54">
        <f t="shared" si="42"/>
        <v>0</v>
      </c>
      <c r="AX165" s="55"/>
      <c r="AY165" s="55"/>
      <c r="AZ165" s="56"/>
      <c r="BA165" s="57"/>
      <c r="BB165" s="58"/>
      <c r="BC165" s="54">
        <f t="shared" si="43"/>
        <v>0</v>
      </c>
      <c r="BD165" s="55"/>
      <c r="BE165" s="55"/>
      <c r="BF165" s="56"/>
      <c r="BG165" s="57"/>
      <c r="BH165" s="58"/>
      <c r="BI165" s="54">
        <f t="shared" si="44"/>
        <v>0</v>
      </c>
      <c r="BJ165" s="55"/>
      <c r="BK165" s="55"/>
      <c r="BL165" s="56"/>
    </row>
    <row r="166" spans="1:64" x14ac:dyDescent="0.2">
      <c r="A166" s="50">
        <v>156</v>
      </c>
      <c r="B166" s="61"/>
      <c r="C166" s="62"/>
      <c r="D166" s="52">
        <f t="shared" si="45"/>
        <v>0</v>
      </c>
      <c r="E166" s="57"/>
      <c r="F166" s="58"/>
      <c r="G166" s="54">
        <f t="shared" si="35"/>
        <v>0</v>
      </c>
      <c r="H166" s="55"/>
      <c r="I166" s="55"/>
      <c r="J166" s="56"/>
      <c r="K166" s="57"/>
      <c r="L166" s="58"/>
      <c r="M166" s="54">
        <f t="shared" si="36"/>
        <v>0</v>
      </c>
      <c r="N166" s="55"/>
      <c r="O166" s="55"/>
      <c r="P166" s="56"/>
      <c r="Q166" s="57"/>
      <c r="R166" s="58"/>
      <c r="S166" s="54">
        <f t="shared" si="37"/>
        <v>0</v>
      </c>
      <c r="T166" s="55"/>
      <c r="U166" s="55"/>
      <c r="V166" s="56"/>
      <c r="W166" s="57"/>
      <c r="X166" s="58"/>
      <c r="Y166" s="54">
        <f t="shared" si="38"/>
        <v>0</v>
      </c>
      <c r="Z166" s="55"/>
      <c r="AA166" s="55"/>
      <c r="AB166" s="56"/>
      <c r="AC166" s="57"/>
      <c r="AD166" s="58"/>
      <c r="AE166" s="54">
        <f t="shared" si="39"/>
        <v>0</v>
      </c>
      <c r="AF166" s="55"/>
      <c r="AG166" s="55"/>
      <c r="AH166" s="56"/>
      <c r="AI166" s="57"/>
      <c r="AJ166" s="58"/>
      <c r="AK166" s="54">
        <f t="shared" si="40"/>
        <v>0</v>
      </c>
      <c r="AL166" s="55"/>
      <c r="AM166" s="55"/>
      <c r="AN166" s="56"/>
      <c r="AO166" s="57"/>
      <c r="AP166" s="58"/>
      <c r="AQ166" s="54">
        <f t="shared" si="41"/>
        <v>0</v>
      </c>
      <c r="AR166" s="55"/>
      <c r="AS166" s="55"/>
      <c r="AT166" s="56"/>
      <c r="AU166" s="57"/>
      <c r="AV166" s="58"/>
      <c r="AW166" s="54">
        <f t="shared" si="42"/>
        <v>0</v>
      </c>
      <c r="AX166" s="55"/>
      <c r="AY166" s="55"/>
      <c r="AZ166" s="56"/>
      <c r="BA166" s="57"/>
      <c r="BB166" s="58"/>
      <c r="BC166" s="54">
        <f t="shared" si="43"/>
        <v>0</v>
      </c>
      <c r="BD166" s="55"/>
      <c r="BE166" s="55"/>
      <c r="BF166" s="56"/>
      <c r="BG166" s="57"/>
      <c r="BH166" s="58"/>
      <c r="BI166" s="54">
        <f t="shared" si="44"/>
        <v>0</v>
      </c>
      <c r="BJ166" s="55"/>
      <c r="BK166" s="55"/>
      <c r="BL166" s="56"/>
    </row>
    <row r="167" spans="1:64" x14ac:dyDescent="0.2">
      <c r="A167" s="50">
        <v>157</v>
      </c>
      <c r="B167" s="61"/>
      <c r="C167" s="62"/>
      <c r="D167" s="52">
        <f t="shared" si="45"/>
        <v>0</v>
      </c>
      <c r="E167" s="57"/>
      <c r="F167" s="58"/>
      <c r="G167" s="54">
        <f t="shared" si="35"/>
        <v>0</v>
      </c>
      <c r="H167" s="55"/>
      <c r="I167" s="55"/>
      <c r="J167" s="56"/>
      <c r="K167" s="57"/>
      <c r="L167" s="58"/>
      <c r="M167" s="54">
        <f t="shared" si="36"/>
        <v>0</v>
      </c>
      <c r="N167" s="55"/>
      <c r="O167" s="55"/>
      <c r="P167" s="56"/>
      <c r="Q167" s="57"/>
      <c r="R167" s="58"/>
      <c r="S167" s="54">
        <f t="shared" si="37"/>
        <v>0</v>
      </c>
      <c r="T167" s="55"/>
      <c r="U167" s="55"/>
      <c r="V167" s="56"/>
      <c r="W167" s="57"/>
      <c r="X167" s="58"/>
      <c r="Y167" s="54">
        <f t="shared" si="38"/>
        <v>0</v>
      </c>
      <c r="Z167" s="55"/>
      <c r="AA167" s="55"/>
      <c r="AB167" s="56"/>
      <c r="AC167" s="57"/>
      <c r="AD167" s="58"/>
      <c r="AE167" s="54">
        <f t="shared" si="39"/>
        <v>0</v>
      </c>
      <c r="AF167" s="55"/>
      <c r="AG167" s="55"/>
      <c r="AH167" s="56"/>
      <c r="AI167" s="57"/>
      <c r="AJ167" s="58"/>
      <c r="AK167" s="54">
        <f t="shared" si="40"/>
        <v>0</v>
      </c>
      <c r="AL167" s="55"/>
      <c r="AM167" s="55"/>
      <c r="AN167" s="56"/>
      <c r="AO167" s="57"/>
      <c r="AP167" s="58"/>
      <c r="AQ167" s="54">
        <f t="shared" si="41"/>
        <v>0</v>
      </c>
      <c r="AR167" s="55"/>
      <c r="AS167" s="55"/>
      <c r="AT167" s="56"/>
      <c r="AU167" s="57"/>
      <c r="AV167" s="58"/>
      <c r="AW167" s="54">
        <f t="shared" si="42"/>
        <v>0</v>
      </c>
      <c r="AX167" s="55"/>
      <c r="AY167" s="55"/>
      <c r="AZ167" s="56"/>
      <c r="BA167" s="57"/>
      <c r="BB167" s="58"/>
      <c r="BC167" s="54">
        <f t="shared" si="43"/>
        <v>0</v>
      </c>
      <c r="BD167" s="55"/>
      <c r="BE167" s="55"/>
      <c r="BF167" s="56"/>
      <c r="BG167" s="57"/>
      <c r="BH167" s="58"/>
      <c r="BI167" s="54">
        <f t="shared" si="44"/>
        <v>0</v>
      </c>
      <c r="BJ167" s="55"/>
      <c r="BK167" s="55"/>
      <c r="BL167" s="56"/>
    </row>
    <row r="168" spans="1:64" x14ac:dyDescent="0.2">
      <c r="A168" s="50">
        <v>158</v>
      </c>
      <c r="B168" s="61"/>
      <c r="C168" s="62"/>
      <c r="D168" s="52">
        <f t="shared" si="45"/>
        <v>0</v>
      </c>
      <c r="E168" s="57"/>
      <c r="F168" s="58"/>
      <c r="G168" s="54">
        <f t="shared" si="35"/>
        <v>0</v>
      </c>
      <c r="H168" s="55"/>
      <c r="I168" s="55"/>
      <c r="J168" s="56"/>
      <c r="K168" s="57"/>
      <c r="L168" s="58"/>
      <c r="M168" s="54">
        <f t="shared" si="36"/>
        <v>0</v>
      </c>
      <c r="N168" s="55"/>
      <c r="O168" s="55"/>
      <c r="P168" s="56"/>
      <c r="Q168" s="57"/>
      <c r="R168" s="58"/>
      <c r="S168" s="54">
        <f t="shared" si="37"/>
        <v>0</v>
      </c>
      <c r="T168" s="55"/>
      <c r="U168" s="55"/>
      <c r="V168" s="56"/>
      <c r="W168" s="57"/>
      <c r="X168" s="58"/>
      <c r="Y168" s="54">
        <f t="shared" si="38"/>
        <v>0</v>
      </c>
      <c r="Z168" s="55"/>
      <c r="AA168" s="55"/>
      <c r="AB168" s="56"/>
      <c r="AC168" s="57"/>
      <c r="AD168" s="58"/>
      <c r="AE168" s="54">
        <f t="shared" si="39"/>
        <v>0</v>
      </c>
      <c r="AF168" s="55"/>
      <c r="AG168" s="55"/>
      <c r="AH168" s="56"/>
      <c r="AI168" s="57"/>
      <c r="AJ168" s="58"/>
      <c r="AK168" s="54">
        <f t="shared" si="40"/>
        <v>0</v>
      </c>
      <c r="AL168" s="55"/>
      <c r="AM168" s="55"/>
      <c r="AN168" s="56"/>
      <c r="AO168" s="57"/>
      <c r="AP168" s="58"/>
      <c r="AQ168" s="54">
        <f t="shared" si="41"/>
        <v>0</v>
      </c>
      <c r="AR168" s="55"/>
      <c r="AS168" s="55"/>
      <c r="AT168" s="56"/>
      <c r="AU168" s="57"/>
      <c r="AV168" s="58"/>
      <c r="AW168" s="54">
        <f t="shared" si="42"/>
        <v>0</v>
      </c>
      <c r="AX168" s="55"/>
      <c r="AY168" s="55"/>
      <c r="AZ168" s="56"/>
      <c r="BA168" s="57"/>
      <c r="BB168" s="58"/>
      <c r="BC168" s="54">
        <f t="shared" si="43"/>
        <v>0</v>
      </c>
      <c r="BD168" s="55"/>
      <c r="BE168" s="55"/>
      <c r="BF168" s="56"/>
      <c r="BG168" s="57"/>
      <c r="BH168" s="58"/>
      <c r="BI168" s="54">
        <f t="shared" si="44"/>
        <v>0</v>
      </c>
      <c r="BJ168" s="55"/>
      <c r="BK168" s="55"/>
      <c r="BL168" s="56"/>
    </row>
    <row r="169" spans="1:64" x14ac:dyDescent="0.2">
      <c r="A169" s="50">
        <v>159</v>
      </c>
      <c r="B169" s="61"/>
      <c r="C169" s="62"/>
      <c r="D169" s="52">
        <f t="shared" si="45"/>
        <v>0</v>
      </c>
      <c r="E169" s="57"/>
      <c r="F169" s="58"/>
      <c r="G169" s="54">
        <f t="shared" si="35"/>
        <v>0</v>
      </c>
      <c r="H169" s="55"/>
      <c r="I169" s="55"/>
      <c r="J169" s="56"/>
      <c r="K169" s="57"/>
      <c r="L169" s="58"/>
      <c r="M169" s="54">
        <f t="shared" si="36"/>
        <v>0</v>
      </c>
      <c r="N169" s="55"/>
      <c r="O169" s="55"/>
      <c r="P169" s="56"/>
      <c r="Q169" s="57"/>
      <c r="R169" s="58"/>
      <c r="S169" s="54">
        <f t="shared" si="37"/>
        <v>0</v>
      </c>
      <c r="T169" s="55"/>
      <c r="U169" s="55"/>
      <c r="V169" s="56"/>
      <c r="W169" s="57"/>
      <c r="X169" s="58"/>
      <c r="Y169" s="54">
        <f t="shared" si="38"/>
        <v>0</v>
      </c>
      <c r="Z169" s="55"/>
      <c r="AA169" s="55"/>
      <c r="AB169" s="56"/>
      <c r="AC169" s="57"/>
      <c r="AD169" s="58"/>
      <c r="AE169" s="54">
        <f t="shared" si="39"/>
        <v>0</v>
      </c>
      <c r="AF169" s="55"/>
      <c r="AG169" s="55"/>
      <c r="AH169" s="56"/>
      <c r="AI169" s="57"/>
      <c r="AJ169" s="58"/>
      <c r="AK169" s="54">
        <f t="shared" si="40"/>
        <v>0</v>
      </c>
      <c r="AL169" s="55"/>
      <c r="AM169" s="55"/>
      <c r="AN169" s="56"/>
      <c r="AO169" s="57"/>
      <c r="AP169" s="58"/>
      <c r="AQ169" s="54">
        <f t="shared" si="41"/>
        <v>0</v>
      </c>
      <c r="AR169" s="55"/>
      <c r="AS169" s="55"/>
      <c r="AT169" s="56"/>
      <c r="AU169" s="57"/>
      <c r="AV169" s="58"/>
      <c r="AW169" s="54">
        <f t="shared" si="42"/>
        <v>0</v>
      </c>
      <c r="AX169" s="55"/>
      <c r="AY169" s="55"/>
      <c r="AZ169" s="56"/>
      <c r="BA169" s="57"/>
      <c r="BB169" s="58"/>
      <c r="BC169" s="54">
        <f t="shared" si="43"/>
        <v>0</v>
      </c>
      <c r="BD169" s="55"/>
      <c r="BE169" s="55"/>
      <c r="BF169" s="56"/>
      <c r="BG169" s="57"/>
      <c r="BH169" s="58"/>
      <c r="BI169" s="54">
        <f t="shared" si="44"/>
        <v>0</v>
      </c>
      <c r="BJ169" s="55"/>
      <c r="BK169" s="55"/>
      <c r="BL169" s="56"/>
    </row>
    <row r="170" spans="1:64" x14ac:dyDescent="0.2">
      <c r="A170" s="50">
        <v>160</v>
      </c>
      <c r="B170" s="61"/>
      <c r="C170" s="62"/>
      <c r="D170" s="52">
        <f t="shared" si="45"/>
        <v>0</v>
      </c>
      <c r="E170" s="57"/>
      <c r="F170" s="58"/>
      <c r="G170" s="54">
        <f t="shared" si="35"/>
        <v>0</v>
      </c>
      <c r="H170" s="55"/>
      <c r="I170" s="55"/>
      <c r="J170" s="56"/>
      <c r="K170" s="57"/>
      <c r="L170" s="58"/>
      <c r="M170" s="54">
        <f t="shared" si="36"/>
        <v>0</v>
      </c>
      <c r="N170" s="55"/>
      <c r="O170" s="55"/>
      <c r="P170" s="56"/>
      <c r="Q170" s="57"/>
      <c r="R170" s="58"/>
      <c r="S170" s="54">
        <f t="shared" si="37"/>
        <v>0</v>
      </c>
      <c r="T170" s="55"/>
      <c r="U170" s="55"/>
      <c r="V170" s="56"/>
      <c r="W170" s="57"/>
      <c r="X170" s="58"/>
      <c r="Y170" s="54">
        <f t="shared" si="38"/>
        <v>0</v>
      </c>
      <c r="Z170" s="55"/>
      <c r="AA170" s="55"/>
      <c r="AB170" s="56"/>
      <c r="AC170" s="57"/>
      <c r="AD170" s="58"/>
      <c r="AE170" s="54">
        <f t="shared" si="39"/>
        <v>0</v>
      </c>
      <c r="AF170" s="55"/>
      <c r="AG170" s="55"/>
      <c r="AH170" s="56"/>
      <c r="AI170" s="57"/>
      <c r="AJ170" s="58"/>
      <c r="AK170" s="54">
        <f t="shared" si="40"/>
        <v>0</v>
      </c>
      <c r="AL170" s="55"/>
      <c r="AM170" s="55"/>
      <c r="AN170" s="56"/>
      <c r="AO170" s="57"/>
      <c r="AP170" s="58"/>
      <c r="AQ170" s="54">
        <f t="shared" si="41"/>
        <v>0</v>
      </c>
      <c r="AR170" s="55"/>
      <c r="AS170" s="55"/>
      <c r="AT170" s="56"/>
      <c r="AU170" s="57"/>
      <c r="AV170" s="58"/>
      <c r="AW170" s="54">
        <f t="shared" si="42"/>
        <v>0</v>
      </c>
      <c r="AX170" s="55"/>
      <c r="AY170" s="55"/>
      <c r="AZ170" s="56"/>
      <c r="BA170" s="57"/>
      <c r="BB170" s="58"/>
      <c r="BC170" s="54">
        <f t="shared" si="43"/>
        <v>0</v>
      </c>
      <c r="BD170" s="55"/>
      <c r="BE170" s="55"/>
      <c r="BF170" s="56"/>
      <c r="BG170" s="57"/>
      <c r="BH170" s="58"/>
      <c r="BI170" s="54">
        <f t="shared" si="44"/>
        <v>0</v>
      </c>
      <c r="BJ170" s="55"/>
      <c r="BK170" s="55"/>
      <c r="BL170" s="56"/>
    </row>
    <row r="171" spans="1:64" x14ac:dyDescent="0.2">
      <c r="A171" s="50">
        <v>161</v>
      </c>
      <c r="B171" s="61"/>
      <c r="C171" s="62"/>
      <c r="D171" s="52">
        <f t="shared" si="45"/>
        <v>0</v>
      </c>
      <c r="E171" s="57"/>
      <c r="F171" s="58"/>
      <c r="G171" s="54">
        <f t="shared" si="35"/>
        <v>0</v>
      </c>
      <c r="H171" s="55"/>
      <c r="I171" s="55"/>
      <c r="J171" s="56"/>
      <c r="K171" s="57"/>
      <c r="L171" s="58"/>
      <c r="M171" s="54">
        <f t="shared" si="36"/>
        <v>0</v>
      </c>
      <c r="N171" s="55"/>
      <c r="O171" s="55"/>
      <c r="P171" s="56"/>
      <c r="Q171" s="57"/>
      <c r="R171" s="58"/>
      <c r="S171" s="54">
        <f t="shared" si="37"/>
        <v>0</v>
      </c>
      <c r="T171" s="55"/>
      <c r="U171" s="55"/>
      <c r="V171" s="56"/>
      <c r="W171" s="57"/>
      <c r="X171" s="58"/>
      <c r="Y171" s="54">
        <f t="shared" si="38"/>
        <v>0</v>
      </c>
      <c r="Z171" s="55"/>
      <c r="AA171" s="55"/>
      <c r="AB171" s="56"/>
      <c r="AC171" s="57"/>
      <c r="AD171" s="58"/>
      <c r="AE171" s="54">
        <f t="shared" si="39"/>
        <v>0</v>
      </c>
      <c r="AF171" s="55"/>
      <c r="AG171" s="55"/>
      <c r="AH171" s="56"/>
      <c r="AI171" s="57"/>
      <c r="AJ171" s="58"/>
      <c r="AK171" s="54">
        <f t="shared" si="40"/>
        <v>0</v>
      </c>
      <c r="AL171" s="55"/>
      <c r="AM171" s="55"/>
      <c r="AN171" s="56"/>
      <c r="AO171" s="57"/>
      <c r="AP171" s="58"/>
      <c r="AQ171" s="54">
        <f t="shared" si="41"/>
        <v>0</v>
      </c>
      <c r="AR171" s="55"/>
      <c r="AS171" s="55"/>
      <c r="AT171" s="56"/>
      <c r="AU171" s="57"/>
      <c r="AV171" s="58"/>
      <c r="AW171" s="54">
        <f t="shared" si="42"/>
        <v>0</v>
      </c>
      <c r="AX171" s="55"/>
      <c r="AY171" s="55"/>
      <c r="AZ171" s="56"/>
      <c r="BA171" s="57"/>
      <c r="BB171" s="58"/>
      <c r="BC171" s="54">
        <f t="shared" si="43"/>
        <v>0</v>
      </c>
      <c r="BD171" s="55"/>
      <c r="BE171" s="55"/>
      <c r="BF171" s="56"/>
      <c r="BG171" s="57"/>
      <c r="BH171" s="58"/>
      <c r="BI171" s="54">
        <f t="shared" si="44"/>
        <v>0</v>
      </c>
      <c r="BJ171" s="55"/>
      <c r="BK171" s="55"/>
      <c r="BL171" s="56"/>
    </row>
    <row r="172" spans="1:64" x14ac:dyDescent="0.2">
      <c r="A172" s="50">
        <v>162</v>
      </c>
      <c r="B172" s="61"/>
      <c r="C172" s="62"/>
      <c r="D172" s="52">
        <f t="shared" si="45"/>
        <v>0</v>
      </c>
      <c r="E172" s="57"/>
      <c r="F172" s="58"/>
      <c r="G172" s="54">
        <f t="shared" si="35"/>
        <v>0</v>
      </c>
      <c r="H172" s="55"/>
      <c r="I172" s="55"/>
      <c r="J172" s="56"/>
      <c r="K172" s="57"/>
      <c r="L172" s="58"/>
      <c r="M172" s="54">
        <f t="shared" si="36"/>
        <v>0</v>
      </c>
      <c r="N172" s="55"/>
      <c r="O172" s="55"/>
      <c r="P172" s="56"/>
      <c r="Q172" s="57"/>
      <c r="R172" s="58"/>
      <c r="S172" s="54">
        <f t="shared" si="37"/>
        <v>0</v>
      </c>
      <c r="T172" s="55"/>
      <c r="U172" s="55"/>
      <c r="V172" s="56"/>
      <c r="W172" s="57"/>
      <c r="X172" s="58"/>
      <c r="Y172" s="54">
        <f t="shared" si="38"/>
        <v>0</v>
      </c>
      <c r="Z172" s="55"/>
      <c r="AA172" s="55"/>
      <c r="AB172" s="56"/>
      <c r="AC172" s="57"/>
      <c r="AD172" s="58"/>
      <c r="AE172" s="54">
        <f t="shared" si="39"/>
        <v>0</v>
      </c>
      <c r="AF172" s="55"/>
      <c r="AG172" s="55"/>
      <c r="AH172" s="56"/>
      <c r="AI172" s="57"/>
      <c r="AJ172" s="58"/>
      <c r="AK172" s="54">
        <f t="shared" si="40"/>
        <v>0</v>
      </c>
      <c r="AL172" s="55"/>
      <c r="AM172" s="55"/>
      <c r="AN172" s="56"/>
      <c r="AO172" s="57"/>
      <c r="AP172" s="58"/>
      <c r="AQ172" s="54">
        <f t="shared" si="41"/>
        <v>0</v>
      </c>
      <c r="AR172" s="55"/>
      <c r="AS172" s="55"/>
      <c r="AT172" s="56"/>
      <c r="AU172" s="57"/>
      <c r="AV172" s="58"/>
      <c r="AW172" s="54">
        <f t="shared" si="42"/>
        <v>0</v>
      </c>
      <c r="AX172" s="55"/>
      <c r="AY172" s="55"/>
      <c r="AZ172" s="56"/>
      <c r="BA172" s="57"/>
      <c r="BB172" s="58"/>
      <c r="BC172" s="54">
        <f t="shared" si="43"/>
        <v>0</v>
      </c>
      <c r="BD172" s="55"/>
      <c r="BE172" s="55"/>
      <c r="BF172" s="56"/>
      <c r="BG172" s="57"/>
      <c r="BH172" s="58"/>
      <c r="BI172" s="54">
        <f t="shared" si="44"/>
        <v>0</v>
      </c>
      <c r="BJ172" s="55"/>
      <c r="BK172" s="55"/>
      <c r="BL172" s="56"/>
    </row>
    <row r="173" spans="1:64" x14ac:dyDescent="0.2">
      <c r="A173" s="50">
        <v>163</v>
      </c>
      <c r="B173" s="61"/>
      <c r="C173" s="62"/>
      <c r="D173" s="52">
        <f t="shared" si="45"/>
        <v>0</v>
      </c>
      <c r="E173" s="57"/>
      <c r="F173" s="58"/>
      <c r="G173" s="54">
        <f t="shared" si="35"/>
        <v>0</v>
      </c>
      <c r="H173" s="55"/>
      <c r="I173" s="55"/>
      <c r="J173" s="56"/>
      <c r="K173" s="57"/>
      <c r="L173" s="58"/>
      <c r="M173" s="54">
        <f t="shared" si="36"/>
        <v>0</v>
      </c>
      <c r="N173" s="55"/>
      <c r="O173" s="55"/>
      <c r="P173" s="56"/>
      <c r="Q173" s="57"/>
      <c r="R173" s="58"/>
      <c r="S173" s="54">
        <f t="shared" si="37"/>
        <v>0</v>
      </c>
      <c r="T173" s="55"/>
      <c r="U173" s="55"/>
      <c r="V173" s="56"/>
      <c r="W173" s="57"/>
      <c r="X173" s="58"/>
      <c r="Y173" s="54">
        <f t="shared" si="38"/>
        <v>0</v>
      </c>
      <c r="Z173" s="55"/>
      <c r="AA173" s="55"/>
      <c r="AB173" s="56"/>
      <c r="AC173" s="57"/>
      <c r="AD173" s="58"/>
      <c r="AE173" s="54">
        <f t="shared" si="39"/>
        <v>0</v>
      </c>
      <c r="AF173" s="55"/>
      <c r="AG173" s="55"/>
      <c r="AH173" s="56"/>
      <c r="AI173" s="57"/>
      <c r="AJ173" s="58"/>
      <c r="AK173" s="54">
        <f t="shared" si="40"/>
        <v>0</v>
      </c>
      <c r="AL173" s="55"/>
      <c r="AM173" s="55"/>
      <c r="AN173" s="56"/>
      <c r="AO173" s="57"/>
      <c r="AP173" s="58"/>
      <c r="AQ173" s="54">
        <f t="shared" si="41"/>
        <v>0</v>
      </c>
      <c r="AR173" s="55"/>
      <c r="AS173" s="55"/>
      <c r="AT173" s="56"/>
      <c r="AU173" s="57"/>
      <c r="AV173" s="58"/>
      <c r="AW173" s="54">
        <f t="shared" si="42"/>
        <v>0</v>
      </c>
      <c r="AX173" s="55"/>
      <c r="AY173" s="55"/>
      <c r="AZ173" s="56"/>
      <c r="BA173" s="57"/>
      <c r="BB173" s="58"/>
      <c r="BC173" s="54">
        <f t="shared" si="43"/>
        <v>0</v>
      </c>
      <c r="BD173" s="55"/>
      <c r="BE173" s="55"/>
      <c r="BF173" s="56"/>
      <c r="BG173" s="57"/>
      <c r="BH173" s="58"/>
      <c r="BI173" s="54">
        <f t="shared" si="44"/>
        <v>0</v>
      </c>
      <c r="BJ173" s="55"/>
      <c r="BK173" s="55"/>
      <c r="BL173" s="56"/>
    </row>
    <row r="174" spans="1:64" x14ac:dyDescent="0.2">
      <c r="A174" s="50">
        <v>164</v>
      </c>
      <c r="B174" s="61"/>
      <c r="C174" s="62"/>
      <c r="D174" s="52">
        <f t="shared" si="45"/>
        <v>0</v>
      </c>
      <c r="E174" s="57"/>
      <c r="F174" s="58"/>
      <c r="G174" s="54">
        <f t="shared" si="35"/>
        <v>0</v>
      </c>
      <c r="H174" s="55"/>
      <c r="I174" s="55"/>
      <c r="J174" s="56"/>
      <c r="K174" s="57"/>
      <c r="L174" s="58"/>
      <c r="M174" s="54">
        <f t="shared" si="36"/>
        <v>0</v>
      </c>
      <c r="N174" s="55"/>
      <c r="O174" s="55"/>
      <c r="P174" s="56"/>
      <c r="Q174" s="57"/>
      <c r="R174" s="58"/>
      <c r="S174" s="54">
        <f t="shared" si="37"/>
        <v>0</v>
      </c>
      <c r="T174" s="55"/>
      <c r="U174" s="55"/>
      <c r="V174" s="56"/>
      <c r="W174" s="57"/>
      <c r="X174" s="58"/>
      <c r="Y174" s="54">
        <f t="shared" si="38"/>
        <v>0</v>
      </c>
      <c r="Z174" s="55"/>
      <c r="AA174" s="55"/>
      <c r="AB174" s="56"/>
      <c r="AC174" s="57"/>
      <c r="AD174" s="58"/>
      <c r="AE174" s="54">
        <f t="shared" si="39"/>
        <v>0</v>
      </c>
      <c r="AF174" s="55"/>
      <c r="AG174" s="55"/>
      <c r="AH174" s="56"/>
      <c r="AI174" s="57"/>
      <c r="AJ174" s="58"/>
      <c r="AK174" s="54">
        <f t="shared" si="40"/>
        <v>0</v>
      </c>
      <c r="AL174" s="55"/>
      <c r="AM174" s="55"/>
      <c r="AN174" s="56"/>
      <c r="AO174" s="57"/>
      <c r="AP174" s="58"/>
      <c r="AQ174" s="54">
        <f t="shared" si="41"/>
        <v>0</v>
      </c>
      <c r="AR174" s="55"/>
      <c r="AS174" s="55"/>
      <c r="AT174" s="56"/>
      <c r="AU174" s="57"/>
      <c r="AV174" s="58"/>
      <c r="AW174" s="54">
        <f t="shared" si="42"/>
        <v>0</v>
      </c>
      <c r="AX174" s="55"/>
      <c r="AY174" s="55"/>
      <c r="AZ174" s="56"/>
      <c r="BA174" s="57"/>
      <c r="BB174" s="58"/>
      <c r="BC174" s="54">
        <f t="shared" si="43"/>
        <v>0</v>
      </c>
      <c r="BD174" s="55"/>
      <c r="BE174" s="55"/>
      <c r="BF174" s="56"/>
      <c r="BG174" s="57"/>
      <c r="BH174" s="58"/>
      <c r="BI174" s="54">
        <f t="shared" si="44"/>
        <v>0</v>
      </c>
      <c r="BJ174" s="55"/>
      <c r="BK174" s="55"/>
      <c r="BL174" s="56"/>
    </row>
    <row r="175" spans="1:64" x14ac:dyDescent="0.2">
      <c r="A175" s="50">
        <v>165</v>
      </c>
      <c r="B175" s="61"/>
      <c r="C175" s="62"/>
      <c r="D175" s="52">
        <f t="shared" si="45"/>
        <v>0</v>
      </c>
      <c r="E175" s="57"/>
      <c r="F175" s="58"/>
      <c r="G175" s="54">
        <f t="shared" si="35"/>
        <v>0</v>
      </c>
      <c r="H175" s="55"/>
      <c r="I175" s="55"/>
      <c r="J175" s="56"/>
      <c r="K175" s="57"/>
      <c r="L175" s="58"/>
      <c r="M175" s="54">
        <f t="shared" si="36"/>
        <v>0</v>
      </c>
      <c r="N175" s="55"/>
      <c r="O175" s="55"/>
      <c r="P175" s="56"/>
      <c r="Q175" s="57"/>
      <c r="R175" s="58"/>
      <c r="S175" s="54">
        <f t="shared" si="37"/>
        <v>0</v>
      </c>
      <c r="T175" s="55"/>
      <c r="U175" s="55"/>
      <c r="V175" s="56"/>
      <c r="W175" s="57"/>
      <c r="X175" s="58"/>
      <c r="Y175" s="54">
        <f t="shared" si="38"/>
        <v>0</v>
      </c>
      <c r="Z175" s="55"/>
      <c r="AA175" s="55"/>
      <c r="AB175" s="56"/>
      <c r="AC175" s="57"/>
      <c r="AD175" s="58"/>
      <c r="AE175" s="54">
        <f t="shared" si="39"/>
        <v>0</v>
      </c>
      <c r="AF175" s="55"/>
      <c r="AG175" s="55"/>
      <c r="AH175" s="56"/>
      <c r="AI175" s="57"/>
      <c r="AJ175" s="58"/>
      <c r="AK175" s="54">
        <f t="shared" si="40"/>
        <v>0</v>
      </c>
      <c r="AL175" s="55"/>
      <c r="AM175" s="55"/>
      <c r="AN175" s="56"/>
      <c r="AO175" s="57"/>
      <c r="AP175" s="58"/>
      <c r="AQ175" s="54">
        <f t="shared" si="41"/>
        <v>0</v>
      </c>
      <c r="AR175" s="55"/>
      <c r="AS175" s="55"/>
      <c r="AT175" s="56"/>
      <c r="AU175" s="57"/>
      <c r="AV175" s="58"/>
      <c r="AW175" s="54">
        <f t="shared" si="42"/>
        <v>0</v>
      </c>
      <c r="AX175" s="55"/>
      <c r="AY175" s="55"/>
      <c r="AZ175" s="56"/>
      <c r="BA175" s="57"/>
      <c r="BB175" s="58"/>
      <c r="BC175" s="54">
        <f t="shared" si="43"/>
        <v>0</v>
      </c>
      <c r="BD175" s="55"/>
      <c r="BE175" s="55"/>
      <c r="BF175" s="56"/>
      <c r="BG175" s="57"/>
      <c r="BH175" s="58"/>
      <c r="BI175" s="54">
        <f t="shared" si="44"/>
        <v>0</v>
      </c>
      <c r="BJ175" s="55"/>
      <c r="BK175" s="55"/>
      <c r="BL175" s="56"/>
    </row>
    <row r="176" spans="1:64" x14ac:dyDescent="0.2">
      <c r="A176" s="50">
        <v>166</v>
      </c>
      <c r="B176" s="61"/>
      <c r="C176" s="62"/>
      <c r="D176" s="52">
        <f t="shared" si="45"/>
        <v>0</v>
      </c>
      <c r="E176" s="57"/>
      <c r="F176" s="58"/>
      <c r="G176" s="54">
        <f t="shared" si="35"/>
        <v>0</v>
      </c>
      <c r="H176" s="55"/>
      <c r="I176" s="55"/>
      <c r="J176" s="56"/>
      <c r="K176" s="57"/>
      <c r="L176" s="58"/>
      <c r="M176" s="54">
        <f t="shared" si="36"/>
        <v>0</v>
      </c>
      <c r="N176" s="55"/>
      <c r="O176" s="55"/>
      <c r="P176" s="56"/>
      <c r="Q176" s="57"/>
      <c r="R176" s="58"/>
      <c r="S176" s="54">
        <f t="shared" si="37"/>
        <v>0</v>
      </c>
      <c r="T176" s="55"/>
      <c r="U176" s="55"/>
      <c r="V176" s="56"/>
      <c r="W176" s="57"/>
      <c r="X176" s="58"/>
      <c r="Y176" s="54">
        <f t="shared" si="38"/>
        <v>0</v>
      </c>
      <c r="Z176" s="55"/>
      <c r="AA176" s="55"/>
      <c r="AB176" s="56"/>
      <c r="AC176" s="57"/>
      <c r="AD176" s="58"/>
      <c r="AE176" s="54">
        <f t="shared" si="39"/>
        <v>0</v>
      </c>
      <c r="AF176" s="55"/>
      <c r="AG176" s="55"/>
      <c r="AH176" s="56"/>
      <c r="AI176" s="57"/>
      <c r="AJ176" s="58"/>
      <c r="AK176" s="54">
        <f t="shared" si="40"/>
        <v>0</v>
      </c>
      <c r="AL176" s="55"/>
      <c r="AM176" s="55"/>
      <c r="AN176" s="56"/>
      <c r="AO176" s="57"/>
      <c r="AP176" s="58"/>
      <c r="AQ176" s="54">
        <f t="shared" si="41"/>
        <v>0</v>
      </c>
      <c r="AR176" s="55"/>
      <c r="AS176" s="55"/>
      <c r="AT176" s="56"/>
      <c r="AU176" s="57"/>
      <c r="AV176" s="58"/>
      <c r="AW176" s="54">
        <f t="shared" si="42"/>
        <v>0</v>
      </c>
      <c r="AX176" s="55"/>
      <c r="AY176" s="55"/>
      <c r="AZ176" s="56"/>
      <c r="BA176" s="57"/>
      <c r="BB176" s="58"/>
      <c r="BC176" s="54">
        <f t="shared" si="43"/>
        <v>0</v>
      </c>
      <c r="BD176" s="55"/>
      <c r="BE176" s="55"/>
      <c r="BF176" s="56"/>
      <c r="BG176" s="57"/>
      <c r="BH176" s="58"/>
      <c r="BI176" s="54">
        <f t="shared" si="44"/>
        <v>0</v>
      </c>
      <c r="BJ176" s="55"/>
      <c r="BK176" s="55"/>
      <c r="BL176" s="56"/>
    </row>
    <row r="177" spans="1:64" x14ac:dyDescent="0.2">
      <c r="A177" s="50">
        <v>167</v>
      </c>
      <c r="B177" s="61"/>
      <c r="C177" s="62"/>
      <c r="D177" s="52">
        <f t="shared" si="45"/>
        <v>0</v>
      </c>
      <c r="E177" s="57"/>
      <c r="F177" s="58"/>
      <c r="G177" s="54">
        <f t="shared" si="35"/>
        <v>0</v>
      </c>
      <c r="H177" s="55"/>
      <c r="I177" s="55"/>
      <c r="J177" s="56"/>
      <c r="K177" s="57"/>
      <c r="L177" s="58"/>
      <c r="M177" s="54">
        <f t="shared" si="36"/>
        <v>0</v>
      </c>
      <c r="N177" s="55"/>
      <c r="O177" s="55"/>
      <c r="P177" s="56"/>
      <c r="Q177" s="57"/>
      <c r="R177" s="58"/>
      <c r="S177" s="54">
        <f t="shared" si="37"/>
        <v>0</v>
      </c>
      <c r="T177" s="55"/>
      <c r="U177" s="55"/>
      <c r="V177" s="56"/>
      <c r="W177" s="57"/>
      <c r="X177" s="58"/>
      <c r="Y177" s="54">
        <f t="shared" si="38"/>
        <v>0</v>
      </c>
      <c r="Z177" s="55"/>
      <c r="AA177" s="55"/>
      <c r="AB177" s="56"/>
      <c r="AC177" s="57"/>
      <c r="AD177" s="58"/>
      <c r="AE177" s="54">
        <f t="shared" si="39"/>
        <v>0</v>
      </c>
      <c r="AF177" s="55"/>
      <c r="AG177" s="55"/>
      <c r="AH177" s="56"/>
      <c r="AI177" s="57"/>
      <c r="AJ177" s="58"/>
      <c r="AK177" s="54">
        <f t="shared" si="40"/>
        <v>0</v>
      </c>
      <c r="AL177" s="55"/>
      <c r="AM177" s="55"/>
      <c r="AN177" s="56"/>
      <c r="AO177" s="57"/>
      <c r="AP177" s="58"/>
      <c r="AQ177" s="54">
        <f t="shared" si="41"/>
        <v>0</v>
      </c>
      <c r="AR177" s="55"/>
      <c r="AS177" s="55"/>
      <c r="AT177" s="56"/>
      <c r="AU177" s="57"/>
      <c r="AV177" s="58"/>
      <c r="AW177" s="54">
        <f t="shared" si="42"/>
        <v>0</v>
      </c>
      <c r="AX177" s="55"/>
      <c r="AY177" s="55"/>
      <c r="AZ177" s="56"/>
      <c r="BA177" s="57"/>
      <c r="BB177" s="58"/>
      <c r="BC177" s="54">
        <f t="shared" si="43"/>
        <v>0</v>
      </c>
      <c r="BD177" s="55"/>
      <c r="BE177" s="55"/>
      <c r="BF177" s="56"/>
      <c r="BG177" s="57"/>
      <c r="BH177" s="58"/>
      <c r="BI177" s="54">
        <f t="shared" si="44"/>
        <v>0</v>
      </c>
      <c r="BJ177" s="55"/>
      <c r="BK177" s="55"/>
      <c r="BL177" s="56"/>
    </row>
    <row r="178" spans="1:64" x14ac:dyDescent="0.2">
      <c r="A178" s="50">
        <v>168</v>
      </c>
      <c r="B178" s="61"/>
      <c r="C178" s="62"/>
      <c r="D178" s="52">
        <f t="shared" si="45"/>
        <v>0</v>
      </c>
      <c r="E178" s="57"/>
      <c r="F178" s="58"/>
      <c r="G178" s="54">
        <f t="shared" si="35"/>
        <v>0</v>
      </c>
      <c r="H178" s="55"/>
      <c r="I178" s="55"/>
      <c r="J178" s="56"/>
      <c r="K178" s="57"/>
      <c r="L178" s="58"/>
      <c r="M178" s="54">
        <f t="shared" si="36"/>
        <v>0</v>
      </c>
      <c r="N178" s="55"/>
      <c r="O178" s="55"/>
      <c r="P178" s="56"/>
      <c r="Q178" s="57"/>
      <c r="R178" s="58"/>
      <c r="S178" s="54">
        <f t="shared" si="37"/>
        <v>0</v>
      </c>
      <c r="T178" s="55"/>
      <c r="U178" s="55"/>
      <c r="V178" s="56"/>
      <c r="W178" s="57"/>
      <c r="X178" s="58"/>
      <c r="Y178" s="54">
        <f t="shared" si="38"/>
        <v>0</v>
      </c>
      <c r="Z178" s="55"/>
      <c r="AA178" s="55"/>
      <c r="AB178" s="56"/>
      <c r="AC178" s="57"/>
      <c r="AD178" s="58"/>
      <c r="AE178" s="54">
        <f t="shared" si="39"/>
        <v>0</v>
      </c>
      <c r="AF178" s="55"/>
      <c r="AG178" s="55"/>
      <c r="AH178" s="56"/>
      <c r="AI178" s="57"/>
      <c r="AJ178" s="58"/>
      <c r="AK178" s="54">
        <f t="shared" si="40"/>
        <v>0</v>
      </c>
      <c r="AL178" s="55"/>
      <c r="AM178" s="55"/>
      <c r="AN178" s="56"/>
      <c r="AO178" s="57"/>
      <c r="AP178" s="58"/>
      <c r="AQ178" s="54">
        <f t="shared" si="41"/>
        <v>0</v>
      </c>
      <c r="AR178" s="55"/>
      <c r="AS178" s="55"/>
      <c r="AT178" s="56"/>
      <c r="AU178" s="57"/>
      <c r="AV178" s="58"/>
      <c r="AW178" s="54">
        <f t="shared" si="42"/>
        <v>0</v>
      </c>
      <c r="AX178" s="55"/>
      <c r="AY178" s="55"/>
      <c r="AZ178" s="56"/>
      <c r="BA178" s="57"/>
      <c r="BB178" s="58"/>
      <c r="BC178" s="54">
        <f t="shared" si="43"/>
        <v>0</v>
      </c>
      <c r="BD178" s="55"/>
      <c r="BE178" s="55"/>
      <c r="BF178" s="56"/>
      <c r="BG178" s="57"/>
      <c r="BH178" s="58"/>
      <c r="BI178" s="54">
        <f t="shared" si="44"/>
        <v>0</v>
      </c>
      <c r="BJ178" s="55"/>
      <c r="BK178" s="55"/>
      <c r="BL178" s="56"/>
    </row>
    <row r="179" spans="1:64" x14ac:dyDescent="0.2">
      <c r="A179" s="50">
        <v>169</v>
      </c>
      <c r="B179" s="61"/>
      <c r="C179" s="62"/>
      <c r="D179" s="52">
        <f t="shared" si="45"/>
        <v>0</v>
      </c>
      <c r="E179" s="57"/>
      <c r="F179" s="58"/>
      <c r="G179" s="54">
        <f t="shared" si="35"/>
        <v>0</v>
      </c>
      <c r="H179" s="55"/>
      <c r="I179" s="55"/>
      <c r="J179" s="56"/>
      <c r="K179" s="57"/>
      <c r="L179" s="58"/>
      <c r="M179" s="54">
        <f t="shared" si="36"/>
        <v>0</v>
      </c>
      <c r="N179" s="55"/>
      <c r="O179" s="55"/>
      <c r="P179" s="56"/>
      <c r="Q179" s="57"/>
      <c r="R179" s="58"/>
      <c r="S179" s="54">
        <f t="shared" si="37"/>
        <v>0</v>
      </c>
      <c r="T179" s="55"/>
      <c r="U179" s="55"/>
      <c r="V179" s="56"/>
      <c r="W179" s="57"/>
      <c r="X179" s="58"/>
      <c r="Y179" s="54">
        <f t="shared" si="38"/>
        <v>0</v>
      </c>
      <c r="Z179" s="55"/>
      <c r="AA179" s="55"/>
      <c r="AB179" s="56"/>
      <c r="AC179" s="57"/>
      <c r="AD179" s="58"/>
      <c r="AE179" s="54">
        <f t="shared" si="39"/>
        <v>0</v>
      </c>
      <c r="AF179" s="55"/>
      <c r="AG179" s="55"/>
      <c r="AH179" s="56"/>
      <c r="AI179" s="57"/>
      <c r="AJ179" s="58"/>
      <c r="AK179" s="54">
        <f t="shared" si="40"/>
        <v>0</v>
      </c>
      <c r="AL179" s="55"/>
      <c r="AM179" s="55"/>
      <c r="AN179" s="56"/>
      <c r="AO179" s="57"/>
      <c r="AP179" s="58"/>
      <c r="AQ179" s="54">
        <f t="shared" si="41"/>
        <v>0</v>
      </c>
      <c r="AR179" s="55"/>
      <c r="AS179" s="55"/>
      <c r="AT179" s="56"/>
      <c r="AU179" s="57"/>
      <c r="AV179" s="58"/>
      <c r="AW179" s="54">
        <f t="shared" si="42"/>
        <v>0</v>
      </c>
      <c r="AX179" s="55"/>
      <c r="AY179" s="55"/>
      <c r="AZ179" s="56"/>
      <c r="BA179" s="57"/>
      <c r="BB179" s="58"/>
      <c r="BC179" s="54">
        <f t="shared" si="43"/>
        <v>0</v>
      </c>
      <c r="BD179" s="55"/>
      <c r="BE179" s="55"/>
      <c r="BF179" s="56"/>
      <c r="BG179" s="57"/>
      <c r="BH179" s="58"/>
      <c r="BI179" s="54">
        <f t="shared" si="44"/>
        <v>0</v>
      </c>
      <c r="BJ179" s="55"/>
      <c r="BK179" s="55"/>
      <c r="BL179" s="56"/>
    </row>
    <row r="180" spans="1:64" x14ac:dyDescent="0.2">
      <c r="A180" s="50">
        <v>170</v>
      </c>
      <c r="B180" s="61"/>
      <c r="C180" s="62"/>
      <c r="D180" s="52">
        <f t="shared" si="45"/>
        <v>0</v>
      </c>
      <c r="E180" s="57"/>
      <c r="F180" s="58"/>
      <c r="G180" s="54">
        <f t="shared" si="35"/>
        <v>0</v>
      </c>
      <c r="H180" s="55"/>
      <c r="I180" s="55"/>
      <c r="J180" s="56"/>
      <c r="K180" s="57"/>
      <c r="L180" s="58"/>
      <c r="M180" s="54">
        <f t="shared" si="36"/>
        <v>0</v>
      </c>
      <c r="N180" s="55"/>
      <c r="O180" s="55"/>
      <c r="P180" s="56"/>
      <c r="Q180" s="57"/>
      <c r="R180" s="58"/>
      <c r="S180" s="54">
        <f t="shared" si="37"/>
        <v>0</v>
      </c>
      <c r="T180" s="55"/>
      <c r="U180" s="55"/>
      <c r="V180" s="56"/>
      <c r="W180" s="57"/>
      <c r="X180" s="58"/>
      <c r="Y180" s="54">
        <f t="shared" si="38"/>
        <v>0</v>
      </c>
      <c r="Z180" s="55"/>
      <c r="AA180" s="55"/>
      <c r="AB180" s="56"/>
      <c r="AC180" s="57"/>
      <c r="AD180" s="58"/>
      <c r="AE180" s="54">
        <f t="shared" si="39"/>
        <v>0</v>
      </c>
      <c r="AF180" s="55"/>
      <c r="AG180" s="55"/>
      <c r="AH180" s="56"/>
      <c r="AI180" s="57"/>
      <c r="AJ180" s="58"/>
      <c r="AK180" s="54">
        <f t="shared" si="40"/>
        <v>0</v>
      </c>
      <c r="AL180" s="55"/>
      <c r="AM180" s="55"/>
      <c r="AN180" s="56"/>
      <c r="AO180" s="57"/>
      <c r="AP180" s="58"/>
      <c r="AQ180" s="54">
        <f t="shared" si="41"/>
        <v>0</v>
      </c>
      <c r="AR180" s="55"/>
      <c r="AS180" s="55"/>
      <c r="AT180" s="56"/>
      <c r="AU180" s="57"/>
      <c r="AV180" s="58"/>
      <c r="AW180" s="54">
        <f t="shared" si="42"/>
        <v>0</v>
      </c>
      <c r="AX180" s="55"/>
      <c r="AY180" s="55"/>
      <c r="AZ180" s="56"/>
      <c r="BA180" s="57"/>
      <c r="BB180" s="58"/>
      <c r="BC180" s="54">
        <f t="shared" si="43"/>
        <v>0</v>
      </c>
      <c r="BD180" s="55"/>
      <c r="BE180" s="55"/>
      <c r="BF180" s="56"/>
      <c r="BG180" s="57"/>
      <c r="BH180" s="58"/>
      <c r="BI180" s="54">
        <f t="shared" si="44"/>
        <v>0</v>
      </c>
      <c r="BJ180" s="55"/>
      <c r="BK180" s="55"/>
      <c r="BL180" s="56"/>
    </row>
    <row r="181" spans="1:64" x14ac:dyDescent="0.2">
      <c r="A181" s="50">
        <v>171</v>
      </c>
      <c r="B181" s="61"/>
      <c r="C181" s="62"/>
      <c r="D181" s="52">
        <f t="shared" si="45"/>
        <v>0</v>
      </c>
      <c r="E181" s="57"/>
      <c r="F181" s="58"/>
      <c r="G181" s="54">
        <f t="shared" si="35"/>
        <v>0</v>
      </c>
      <c r="H181" s="55"/>
      <c r="I181" s="55"/>
      <c r="J181" s="56"/>
      <c r="K181" s="57"/>
      <c r="L181" s="58"/>
      <c r="M181" s="54">
        <f t="shared" si="36"/>
        <v>0</v>
      </c>
      <c r="N181" s="55"/>
      <c r="O181" s="55"/>
      <c r="P181" s="56"/>
      <c r="Q181" s="57"/>
      <c r="R181" s="58"/>
      <c r="S181" s="54">
        <f t="shared" si="37"/>
        <v>0</v>
      </c>
      <c r="T181" s="55"/>
      <c r="U181" s="55"/>
      <c r="V181" s="56"/>
      <c r="W181" s="57"/>
      <c r="X181" s="58"/>
      <c r="Y181" s="54">
        <f t="shared" si="38"/>
        <v>0</v>
      </c>
      <c r="Z181" s="55"/>
      <c r="AA181" s="55"/>
      <c r="AB181" s="56"/>
      <c r="AC181" s="57"/>
      <c r="AD181" s="58"/>
      <c r="AE181" s="54">
        <f t="shared" si="39"/>
        <v>0</v>
      </c>
      <c r="AF181" s="55"/>
      <c r="AG181" s="55"/>
      <c r="AH181" s="56"/>
      <c r="AI181" s="57"/>
      <c r="AJ181" s="58"/>
      <c r="AK181" s="54">
        <f t="shared" si="40"/>
        <v>0</v>
      </c>
      <c r="AL181" s="55"/>
      <c r="AM181" s="55"/>
      <c r="AN181" s="56"/>
      <c r="AO181" s="57"/>
      <c r="AP181" s="58"/>
      <c r="AQ181" s="54">
        <f t="shared" si="41"/>
        <v>0</v>
      </c>
      <c r="AR181" s="55"/>
      <c r="AS181" s="55"/>
      <c r="AT181" s="56"/>
      <c r="AU181" s="57"/>
      <c r="AV181" s="58"/>
      <c r="AW181" s="54">
        <f t="shared" si="42"/>
        <v>0</v>
      </c>
      <c r="AX181" s="55"/>
      <c r="AY181" s="55"/>
      <c r="AZ181" s="56"/>
      <c r="BA181" s="57"/>
      <c r="BB181" s="58"/>
      <c r="BC181" s="54">
        <f t="shared" si="43"/>
        <v>0</v>
      </c>
      <c r="BD181" s="55"/>
      <c r="BE181" s="55"/>
      <c r="BF181" s="56"/>
      <c r="BG181" s="57"/>
      <c r="BH181" s="58"/>
      <c r="BI181" s="54">
        <f t="shared" si="44"/>
        <v>0</v>
      </c>
      <c r="BJ181" s="55"/>
      <c r="BK181" s="55"/>
      <c r="BL181" s="56"/>
    </row>
    <row r="182" spans="1:64" x14ac:dyDescent="0.2">
      <c r="A182" s="50">
        <v>172</v>
      </c>
      <c r="B182" s="61"/>
      <c r="C182" s="62"/>
      <c r="D182" s="52">
        <f t="shared" si="45"/>
        <v>0</v>
      </c>
      <c r="E182" s="57"/>
      <c r="F182" s="58"/>
      <c r="G182" s="54">
        <f t="shared" si="35"/>
        <v>0</v>
      </c>
      <c r="H182" s="55"/>
      <c r="I182" s="55"/>
      <c r="J182" s="56"/>
      <c r="K182" s="57"/>
      <c r="L182" s="58"/>
      <c r="M182" s="54">
        <f t="shared" si="36"/>
        <v>0</v>
      </c>
      <c r="N182" s="55"/>
      <c r="O182" s="55"/>
      <c r="P182" s="56"/>
      <c r="Q182" s="57"/>
      <c r="R182" s="58"/>
      <c r="S182" s="54">
        <f t="shared" si="37"/>
        <v>0</v>
      </c>
      <c r="T182" s="55"/>
      <c r="U182" s="55"/>
      <c r="V182" s="56"/>
      <c r="W182" s="57"/>
      <c r="X182" s="58"/>
      <c r="Y182" s="54">
        <f t="shared" si="38"/>
        <v>0</v>
      </c>
      <c r="Z182" s="55"/>
      <c r="AA182" s="55"/>
      <c r="AB182" s="56"/>
      <c r="AC182" s="57"/>
      <c r="AD182" s="58"/>
      <c r="AE182" s="54">
        <f t="shared" si="39"/>
        <v>0</v>
      </c>
      <c r="AF182" s="55"/>
      <c r="AG182" s="55"/>
      <c r="AH182" s="56"/>
      <c r="AI182" s="57"/>
      <c r="AJ182" s="58"/>
      <c r="AK182" s="54">
        <f t="shared" si="40"/>
        <v>0</v>
      </c>
      <c r="AL182" s="55"/>
      <c r="AM182" s="55"/>
      <c r="AN182" s="56"/>
      <c r="AO182" s="57"/>
      <c r="AP182" s="58"/>
      <c r="AQ182" s="54">
        <f t="shared" si="41"/>
        <v>0</v>
      </c>
      <c r="AR182" s="55"/>
      <c r="AS182" s="55"/>
      <c r="AT182" s="56"/>
      <c r="AU182" s="57"/>
      <c r="AV182" s="58"/>
      <c r="AW182" s="54">
        <f t="shared" si="42"/>
        <v>0</v>
      </c>
      <c r="AX182" s="55"/>
      <c r="AY182" s="55"/>
      <c r="AZ182" s="56"/>
      <c r="BA182" s="57"/>
      <c r="BB182" s="58"/>
      <c r="BC182" s="54">
        <f t="shared" si="43"/>
        <v>0</v>
      </c>
      <c r="BD182" s="55"/>
      <c r="BE182" s="55"/>
      <c r="BF182" s="56"/>
      <c r="BG182" s="57"/>
      <c r="BH182" s="58"/>
      <c r="BI182" s="54">
        <f t="shared" si="44"/>
        <v>0</v>
      </c>
      <c r="BJ182" s="55"/>
      <c r="BK182" s="55"/>
      <c r="BL182" s="56"/>
    </row>
    <row r="183" spans="1:64" x14ac:dyDescent="0.2">
      <c r="A183" s="50">
        <v>173</v>
      </c>
      <c r="B183" s="61"/>
      <c r="C183" s="62"/>
      <c r="D183" s="52">
        <f t="shared" si="45"/>
        <v>0</v>
      </c>
      <c r="E183" s="57"/>
      <c r="F183" s="58"/>
      <c r="G183" s="54">
        <f t="shared" si="35"/>
        <v>0</v>
      </c>
      <c r="H183" s="55"/>
      <c r="I183" s="55"/>
      <c r="J183" s="56"/>
      <c r="K183" s="57"/>
      <c r="L183" s="58"/>
      <c r="M183" s="54">
        <f t="shared" si="36"/>
        <v>0</v>
      </c>
      <c r="N183" s="55"/>
      <c r="O183" s="55"/>
      <c r="P183" s="56"/>
      <c r="Q183" s="57"/>
      <c r="R183" s="58"/>
      <c r="S183" s="54">
        <f t="shared" si="37"/>
        <v>0</v>
      </c>
      <c r="T183" s="55"/>
      <c r="U183" s="55"/>
      <c r="V183" s="56"/>
      <c r="W183" s="57"/>
      <c r="X183" s="58"/>
      <c r="Y183" s="54">
        <f t="shared" si="38"/>
        <v>0</v>
      </c>
      <c r="Z183" s="55"/>
      <c r="AA183" s="55"/>
      <c r="AB183" s="56"/>
      <c r="AC183" s="57"/>
      <c r="AD183" s="58"/>
      <c r="AE183" s="54">
        <f t="shared" si="39"/>
        <v>0</v>
      </c>
      <c r="AF183" s="55"/>
      <c r="AG183" s="55"/>
      <c r="AH183" s="56"/>
      <c r="AI183" s="57"/>
      <c r="AJ183" s="58"/>
      <c r="AK183" s="54">
        <f t="shared" si="40"/>
        <v>0</v>
      </c>
      <c r="AL183" s="55"/>
      <c r="AM183" s="55"/>
      <c r="AN183" s="56"/>
      <c r="AO183" s="57"/>
      <c r="AP183" s="58"/>
      <c r="AQ183" s="54">
        <f t="shared" si="41"/>
        <v>0</v>
      </c>
      <c r="AR183" s="55"/>
      <c r="AS183" s="55"/>
      <c r="AT183" s="56"/>
      <c r="AU183" s="57"/>
      <c r="AV183" s="58"/>
      <c r="AW183" s="54">
        <f t="shared" si="42"/>
        <v>0</v>
      </c>
      <c r="AX183" s="55"/>
      <c r="AY183" s="55"/>
      <c r="AZ183" s="56"/>
      <c r="BA183" s="57"/>
      <c r="BB183" s="58"/>
      <c r="BC183" s="54">
        <f t="shared" si="43"/>
        <v>0</v>
      </c>
      <c r="BD183" s="55"/>
      <c r="BE183" s="55"/>
      <c r="BF183" s="56"/>
      <c r="BG183" s="57"/>
      <c r="BH183" s="58"/>
      <c r="BI183" s="54">
        <f t="shared" si="44"/>
        <v>0</v>
      </c>
      <c r="BJ183" s="55"/>
      <c r="BK183" s="55"/>
      <c r="BL183" s="56"/>
    </row>
    <row r="184" spans="1:64" x14ac:dyDescent="0.2">
      <c r="A184" s="50">
        <v>174</v>
      </c>
      <c r="B184" s="61"/>
      <c r="C184" s="62"/>
      <c r="D184" s="52">
        <f t="shared" si="45"/>
        <v>0</v>
      </c>
      <c r="E184" s="57"/>
      <c r="F184" s="58"/>
      <c r="G184" s="54">
        <f t="shared" si="35"/>
        <v>0</v>
      </c>
      <c r="H184" s="55"/>
      <c r="I184" s="55"/>
      <c r="J184" s="56"/>
      <c r="K184" s="57"/>
      <c r="L184" s="58"/>
      <c r="M184" s="54">
        <f t="shared" si="36"/>
        <v>0</v>
      </c>
      <c r="N184" s="55"/>
      <c r="O184" s="55"/>
      <c r="P184" s="56"/>
      <c r="Q184" s="57"/>
      <c r="R184" s="58"/>
      <c r="S184" s="54">
        <f t="shared" si="37"/>
        <v>0</v>
      </c>
      <c r="T184" s="55"/>
      <c r="U184" s="55"/>
      <c r="V184" s="56"/>
      <c r="W184" s="57"/>
      <c r="X184" s="58"/>
      <c r="Y184" s="54">
        <f t="shared" si="38"/>
        <v>0</v>
      </c>
      <c r="Z184" s="55"/>
      <c r="AA184" s="55"/>
      <c r="AB184" s="56"/>
      <c r="AC184" s="57"/>
      <c r="AD184" s="58"/>
      <c r="AE184" s="54">
        <f t="shared" si="39"/>
        <v>0</v>
      </c>
      <c r="AF184" s="55"/>
      <c r="AG184" s="55"/>
      <c r="AH184" s="56"/>
      <c r="AI184" s="57"/>
      <c r="AJ184" s="58"/>
      <c r="AK184" s="54">
        <f t="shared" si="40"/>
        <v>0</v>
      </c>
      <c r="AL184" s="55"/>
      <c r="AM184" s="55"/>
      <c r="AN184" s="56"/>
      <c r="AO184" s="57"/>
      <c r="AP184" s="58"/>
      <c r="AQ184" s="54">
        <f t="shared" si="41"/>
        <v>0</v>
      </c>
      <c r="AR184" s="55"/>
      <c r="AS184" s="55"/>
      <c r="AT184" s="56"/>
      <c r="AU184" s="57"/>
      <c r="AV184" s="58"/>
      <c r="AW184" s="54">
        <f t="shared" si="42"/>
        <v>0</v>
      </c>
      <c r="AX184" s="55"/>
      <c r="AY184" s="55"/>
      <c r="AZ184" s="56"/>
      <c r="BA184" s="57"/>
      <c r="BB184" s="58"/>
      <c r="BC184" s="54">
        <f t="shared" si="43"/>
        <v>0</v>
      </c>
      <c r="BD184" s="55"/>
      <c r="BE184" s="55"/>
      <c r="BF184" s="56"/>
      <c r="BG184" s="57"/>
      <c r="BH184" s="58"/>
      <c r="BI184" s="54">
        <f t="shared" si="44"/>
        <v>0</v>
      </c>
      <c r="BJ184" s="55"/>
      <c r="BK184" s="55"/>
      <c r="BL184" s="56"/>
    </row>
    <row r="185" spans="1:64" x14ac:dyDescent="0.2">
      <c r="A185" s="50">
        <v>175</v>
      </c>
      <c r="B185" s="61"/>
      <c r="C185" s="62"/>
      <c r="D185" s="52">
        <f t="shared" si="45"/>
        <v>0</v>
      </c>
      <c r="E185" s="57"/>
      <c r="F185" s="58"/>
      <c r="G185" s="54">
        <f t="shared" si="35"/>
        <v>0</v>
      </c>
      <c r="H185" s="55"/>
      <c r="I185" s="55"/>
      <c r="J185" s="56"/>
      <c r="K185" s="57"/>
      <c r="L185" s="58"/>
      <c r="M185" s="54">
        <f t="shared" si="36"/>
        <v>0</v>
      </c>
      <c r="N185" s="55"/>
      <c r="O185" s="55"/>
      <c r="P185" s="56"/>
      <c r="Q185" s="57"/>
      <c r="R185" s="58"/>
      <c r="S185" s="54">
        <f t="shared" si="37"/>
        <v>0</v>
      </c>
      <c r="T185" s="55"/>
      <c r="U185" s="55"/>
      <c r="V185" s="56"/>
      <c r="W185" s="57"/>
      <c r="X185" s="58"/>
      <c r="Y185" s="54">
        <f t="shared" si="38"/>
        <v>0</v>
      </c>
      <c r="Z185" s="55"/>
      <c r="AA185" s="55"/>
      <c r="AB185" s="56"/>
      <c r="AC185" s="57"/>
      <c r="AD185" s="58"/>
      <c r="AE185" s="54">
        <f t="shared" si="39"/>
        <v>0</v>
      </c>
      <c r="AF185" s="55"/>
      <c r="AG185" s="55"/>
      <c r="AH185" s="56"/>
      <c r="AI185" s="57"/>
      <c r="AJ185" s="58"/>
      <c r="AK185" s="54">
        <f t="shared" si="40"/>
        <v>0</v>
      </c>
      <c r="AL185" s="55"/>
      <c r="AM185" s="55"/>
      <c r="AN185" s="56"/>
      <c r="AO185" s="57"/>
      <c r="AP185" s="58"/>
      <c r="AQ185" s="54">
        <f t="shared" si="41"/>
        <v>0</v>
      </c>
      <c r="AR185" s="55"/>
      <c r="AS185" s="55"/>
      <c r="AT185" s="56"/>
      <c r="AU185" s="57"/>
      <c r="AV185" s="58"/>
      <c r="AW185" s="54">
        <f t="shared" si="42"/>
        <v>0</v>
      </c>
      <c r="AX185" s="55"/>
      <c r="AY185" s="55"/>
      <c r="AZ185" s="56"/>
      <c r="BA185" s="57"/>
      <c r="BB185" s="58"/>
      <c r="BC185" s="54">
        <f t="shared" si="43"/>
        <v>0</v>
      </c>
      <c r="BD185" s="55"/>
      <c r="BE185" s="55"/>
      <c r="BF185" s="56"/>
      <c r="BG185" s="57"/>
      <c r="BH185" s="58"/>
      <c r="BI185" s="54">
        <f t="shared" si="44"/>
        <v>0</v>
      </c>
      <c r="BJ185" s="55"/>
      <c r="BK185" s="55"/>
      <c r="BL185" s="56"/>
    </row>
    <row r="186" spans="1:64" x14ac:dyDescent="0.2">
      <c r="A186" s="50">
        <v>176</v>
      </c>
      <c r="B186" s="61"/>
      <c r="C186" s="62"/>
      <c r="D186" s="52">
        <f t="shared" si="45"/>
        <v>0</v>
      </c>
      <c r="E186" s="57"/>
      <c r="F186" s="58"/>
      <c r="G186" s="54">
        <f t="shared" si="35"/>
        <v>0</v>
      </c>
      <c r="H186" s="55"/>
      <c r="I186" s="55"/>
      <c r="J186" s="56"/>
      <c r="K186" s="57"/>
      <c r="L186" s="58"/>
      <c r="M186" s="54">
        <f t="shared" si="36"/>
        <v>0</v>
      </c>
      <c r="N186" s="55"/>
      <c r="O186" s="55"/>
      <c r="P186" s="56"/>
      <c r="Q186" s="57"/>
      <c r="R186" s="58"/>
      <c r="S186" s="54">
        <f t="shared" si="37"/>
        <v>0</v>
      </c>
      <c r="T186" s="55"/>
      <c r="U186" s="55"/>
      <c r="V186" s="56"/>
      <c r="W186" s="57"/>
      <c r="X186" s="58"/>
      <c r="Y186" s="54">
        <f t="shared" si="38"/>
        <v>0</v>
      </c>
      <c r="Z186" s="55"/>
      <c r="AA186" s="55"/>
      <c r="AB186" s="56"/>
      <c r="AC186" s="57"/>
      <c r="AD186" s="58"/>
      <c r="AE186" s="54">
        <f t="shared" si="39"/>
        <v>0</v>
      </c>
      <c r="AF186" s="55"/>
      <c r="AG186" s="55"/>
      <c r="AH186" s="56"/>
      <c r="AI186" s="57"/>
      <c r="AJ186" s="58"/>
      <c r="AK186" s="54">
        <f t="shared" si="40"/>
        <v>0</v>
      </c>
      <c r="AL186" s="55"/>
      <c r="AM186" s="55"/>
      <c r="AN186" s="56"/>
      <c r="AO186" s="57"/>
      <c r="AP186" s="58"/>
      <c r="AQ186" s="54">
        <f t="shared" si="41"/>
        <v>0</v>
      </c>
      <c r="AR186" s="55"/>
      <c r="AS186" s="55"/>
      <c r="AT186" s="56"/>
      <c r="AU186" s="57"/>
      <c r="AV186" s="58"/>
      <c r="AW186" s="54">
        <f t="shared" si="42"/>
        <v>0</v>
      </c>
      <c r="AX186" s="55"/>
      <c r="AY186" s="55"/>
      <c r="AZ186" s="56"/>
      <c r="BA186" s="57"/>
      <c r="BB186" s="58"/>
      <c r="BC186" s="54">
        <f t="shared" si="43"/>
        <v>0</v>
      </c>
      <c r="BD186" s="55"/>
      <c r="BE186" s="55"/>
      <c r="BF186" s="56"/>
      <c r="BG186" s="57"/>
      <c r="BH186" s="58"/>
      <c r="BI186" s="54">
        <f t="shared" si="44"/>
        <v>0</v>
      </c>
      <c r="BJ186" s="55"/>
      <c r="BK186" s="55"/>
      <c r="BL186" s="56"/>
    </row>
    <row r="187" spans="1:64" x14ac:dyDescent="0.2">
      <c r="A187" s="50">
        <v>177</v>
      </c>
      <c r="B187" s="61"/>
      <c r="C187" s="62"/>
      <c r="D187" s="52">
        <f t="shared" si="45"/>
        <v>0</v>
      </c>
      <c r="E187" s="57"/>
      <c r="F187" s="58"/>
      <c r="G187" s="54">
        <f t="shared" si="35"/>
        <v>0</v>
      </c>
      <c r="H187" s="55"/>
      <c r="I187" s="55"/>
      <c r="J187" s="56"/>
      <c r="K187" s="57"/>
      <c r="L187" s="58"/>
      <c r="M187" s="54">
        <f t="shared" si="36"/>
        <v>0</v>
      </c>
      <c r="N187" s="55"/>
      <c r="O187" s="55"/>
      <c r="P187" s="56"/>
      <c r="Q187" s="57"/>
      <c r="R187" s="58"/>
      <c r="S187" s="54">
        <f t="shared" si="37"/>
        <v>0</v>
      </c>
      <c r="T187" s="55"/>
      <c r="U187" s="55"/>
      <c r="V187" s="56"/>
      <c r="W187" s="57"/>
      <c r="X187" s="58"/>
      <c r="Y187" s="54">
        <f t="shared" si="38"/>
        <v>0</v>
      </c>
      <c r="Z187" s="55"/>
      <c r="AA187" s="55"/>
      <c r="AB187" s="56"/>
      <c r="AC187" s="57"/>
      <c r="AD187" s="58"/>
      <c r="AE187" s="54">
        <f t="shared" si="39"/>
        <v>0</v>
      </c>
      <c r="AF187" s="55"/>
      <c r="AG187" s="55"/>
      <c r="AH187" s="56"/>
      <c r="AI187" s="57"/>
      <c r="AJ187" s="58"/>
      <c r="AK187" s="54">
        <f t="shared" si="40"/>
        <v>0</v>
      </c>
      <c r="AL187" s="55"/>
      <c r="AM187" s="55"/>
      <c r="AN187" s="56"/>
      <c r="AO187" s="57"/>
      <c r="AP187" s="58"/>
      <c r="AQ187" s="54">
        <f t="shared" si="41"/>
        <v>0</v>
      </c>
      <c r="AR187" s="55"/>
      <c r="AS187" s="55"/>
      <c r="AT187" s="56"/>
      <c r="AU187" s="57"/>
      <c r="AV187" s="58"/>
      <c r="AW187" s="54">
        <f t="shared" si="42"/>
        <v>0</v>
      </c>
      <c r="AX187" s="55"/>
      <c r="AY187" s="55"/>
      <c r="AZ187" s="56"/>
      <c r="BA187" s="57"/>
      <c r="BB187" s="58"/>
      <c r="BC187" s="54">
        <f t="shared" si="43"/>
        <v>0</v>
      </c>
      <c r="BD187" s="55"/>
      <c r="BE187" s="55"/>
      <c r="BF187" s="56"/>
      <c r="BG187" s="57"/>
      <c r="BH187" s="58"/>
      <c r="BI187" s="54">
        <f t="shared" si="44"/>
        <v>0</v>
      </c>
      <c r="BJ187" s="55"/>
      <c r="BK187" s="55"/>
      <c r="BL187" s="56"/>
    </row>
    <row r="188" spans="1:64" x14ac:dyDescent="0.2">
      <c r="A188" s="50">
        <v>178</v>
      </c>
      <c r="B188" s="61"/>
      <c r="C188" s="62"/>
      <c r="D188" s="52">
        <f t="shared" si="45"/>
        <v>0</v>
      </c>
      <c r="E188" s="57"/>
      <c r="F188" s="58"/>
      <c r="G188" s="54">
        <f t="shared" si="35"/>
        <v>0</v>
      </c>
      <c r="H188" s="55"/>
      <c r="I188" s="55"/>
      <c r="J188" s="56"/>
      <c r="K188" s="57"/>
      <c r="L188" s="58"/>
      <c r="M188" s="54">
        <f t="shared" si="36"/>
        <v>0</v>
      </c>
      <c r="N188" s="55"/>
      <c r="O188" s="55"/>
      <c r="P188" s="56"/>
      <c r="Q188" s="57"/>
      <c r="R188" s="58"/>
      <c r="S188" s="54">
        <f t="shared" si="37"/>
        <v>0</v>
      </c>
      <c r="T188" s="55"/>
      <c r="U188" s="55"/>
      <c r="V188" s="56"/>
      <c r="W188" s="57"/>
      <c r="X188" s="58"/>
      <c r="Y188" s="54">
        <f t="shared" si="38"/>
        <v>0</v>
      </c>
      <c r="Z188" s="55"/>
      <c r="AA188" s="55"/>
      <c r="AB188" s="56"/>
      <c r="AC188" s="57"/>
      <c r="AD188" s="58"/>
      <c r="AE188" s="54">
        <f t="shared" si="39"/>
        <v>0</v>
      </c>
      <c r="AF188" s="55"/>
      <c r="AG188" s="55"/>
      <c r="AH188" s="56"/>
      <c r="AI188" s="57"/>
      <c r="AJ188" s="58"/>
      <c r="AK188" s="54">
        <f t="shared" si="40"/>
        <v>0</v>
      </c>
      <c r="AL188" s="55"/>
      <c r="AM188" s="55"/>
      <c r="AN188" s="56"/>
      <c r="AO188" s="57"/>
      <c r="AP188" s="58"/>
      <c r="AQ188" s="54">
        <f t="shared" si="41"/>
        <v>0</v>
      </c>
      <c r="AR188" s="55"/>
      <c r="AS188" s="55"/>
      <c r="AT188" s="56"/>
      <c r="AU188" s="57"/>
      <c r="AV188" s="58"/>
      <c r="AW188" s="54">
        <f t="shared" si="42"/>
        <v>0</v>
      </c>
      <c r="AX188" s="55"/>
      <c r="AY188" s="55"/>
      <c r="AZ188" s="56"/>
      <c r="BA188" s="57"/>
      <c r="BB188" s="58"/>
      <c r="BC188" s="54">
        <f t="shared" si="43"/>
        <v>0</v>
      </c>
      <c r="BD188" s="55"/>
      <c r="BE188" s="55"/>
      <c r="BF188" s="56"/>
      <c r="BG188" s="57"/>
      <c r="BH188" s="58"/>
      <c r="BI188" s="54">
        <f t="shared" si="44"/>
        <v>0</v>
      </c>
      <c r="BJ188" s="55"/>
      <c r="BK188" s="55"/>
      <c r="BL188" s="56"/>
    </row>
    <row r="189" spans="1:64" x14ac:dyDescent="0.2">
      <c r="A189" s="50">
        <v>179</v>
      </c>
      <c r="B189" s="61"/>
      <c r="C189" s="62"/>
      <c r="D189" s="52">
        <f t="shared" si="45"/>
        <v>0</v>
      </c>
      <c r="E189" s="57"/>
      <c r="F189" s="58"/>
      <c r="G189" s="54">
        <f t="shared" si="35"/>
        <v>0</v>
      </c>
      <c r="H189" s="55"/>
      <c r="I189" s="55"/>
      <c r="J189" s="56"/>
      <c r="K189" s="57"/>
      <c r="L189" s="58"/>
      <c r="M189" s="54">
        <f t="shared" si="36"/>
        <v>0</v>
      </c>
      <c r="N189" s="55"/>
      <c r="O189" s="55"/>
      <c r="P189" s="56"/>
      <c r="Q189" s="57"/>
      <c r="R189" s="58"/>
      <c r="S189" s="54">
        <f t="shared" si="37"/>
        <v>0</v>
      </c>
      <c r="T189" s="55"/>
      <c r="U189" s="55"/>
      <c r="V189" s="56"/>
      <c r="W189" s="57"/>
      <c r="X189" s="58"/>
      <c r="Y189" s="54">
        <f t="shared" si="38"/>
        <v>0</v>
      </c>
      <c r="Z189" s="55"/>
      <c r="AA189" s="55"/>
      <c r="AB189" s="56"/>
      <c r="AC189" s="57"/>
      <c r="AD189" s="58"/>
      <c r="AE189" s="54">
        <f t="shared" si="39"/>
        <v>0</v>
      </c>
      <c r="AF189" s="55"/>
      <c r="AG189" s="55"/>
      <c r="AH189" s="56"/>
      <c r="AI189" s="57"/>
      <c r="AJ189" s="58"/>
      <c r="AK189" s="54">
        <f t="shared" si="40"/>
        <v>0</v>
      </c>
      <c r="AL189" s="55"/>
      <c r="AM189" s="55"/>
      <c r="AN189" s="56"/>
      <c r="AO189" s="57"/>
      <c r="AP189" s="58"/>
      <c r="AQ189" s="54">
        <f t="shared" si="41"/>
        <v>0</v>
      </c>
      <c r="AR189" s="55"/>
      <c r="AS189" s="55"/>
      <c r="AT189" s="56"/>
      <c r="AU189" s="57"/>
      <c r="AV189" s="58"/>
      <c r="AW189" s="54">
        <f t="shared" si="42"/>
        <v>0</v>
      </c>
      <c r="AX189" s="55"/>
      <c r="AY189" s="55"/>
      <c r="AZ189" s="56"/>
      <c r="BA189" s="57"/>
      <c r="BB189" s="58"/>
      <c r="BC189" s="54">
        <f t="shared" si="43"/>
        <v>0</v>
      </c>
      <c r="BD189" s="55"/>
      <c r="BE189" s="55"/>
      <c r="BF189" s="56"/>
      <c r="BG189" s="57"/>
      <c r="BH189" s="58"/>
      <c r="BI189" s="54">
        <f t="shared" si="44"/>
        <v>0</v>
      </c>
      <c r="BJ189" s="55"/>
      <c r="BK189" s="55"/>
      <c r="BL189" s="56"/>
    </row>
    <row r="190" spans="1:64" x14ac:dyDescent="0.2">
      <c r="A190" s="50">
        <v>180</v>
      </c>
      <c r="B190" s="61"/>
      <c r="C190" s="62"/>
      <c r="D190" s="52">
        <f t="shared" si="45"/>
        <v>0</v>
      </c>
      <c r="E190" s="57"/>
      <c r="F190" s="58"/>
      <c r="G190" s="54">
        <f t="shared" si="35"/>
        <v>0</v>
      </c>
      <c r="H190" s="55"/>
      <c r="I190" s="55"/>
      <c r="J190" s="56"/>
      <c r="K190" s="57"/>
      <c r="L190" s="58"/>
      <c r="M190" s="54">
        <f t="shared" si="36"/>
        <v>0</v>
      </c>
      <c r="N190" s="55"/>
      <c r="O190" s="55"/>
      <c r="P190" s="56"/>
      <c r="Q190" s="57"/>
      <c r="R190" s="58"/>
      <c r="S190" s="54">
        <f t="shared" si="37"/>
        <v>0</v>
      </c>
      <c r="T190" s="55"/>
      <c r="U190" s="55"/>
      <c r="V190" s="56"/>
      <c r="W190" s="57"/>
      <c r="X190" s="58"/>
      <c r="Y190" s="54">
        <f t="shared" si="38"/>
        <v>0</v>
      </c>
      <c r="Z190" s="55"/>
      <c r="AA190" s="55"/>
      <c r="AB190" s="56"/>
      <c r="AC190" s="57"/>
      <c r="AD190" s="58"/>
      <c r="AE190" s="54">
        <f t="shared" si="39"/>
        <v>0</v>
      </c>
      <c r="AF190" s="55"/>
      <c r="AG190" s="55"/>
      <c r="AH190" s="56"/>
      <c r="AI190" s="57"/>
      <c r="AJ190" s="58"/>
      <c r="AK190" s="54">
        <f t="shared" si="40"/>
        <v>0</v>
      </c>
      <c r="AL190" s="55"/>
      <c r="AM190" s="55"/>
      <c r="AN190" s="56"/>
      <c r="AO190" s="57"/>
      <c r="AP190" s="58"/>
      <c r="AQ190" s="54">
        <f t="shared" si="41"/>
        <v>0</v>
      </c>
      <c r="AR190" s="55"/>
      <c r="AS190" s="55"/>
      <c r="AT190" s="56"/>
      <c r="AU190" s="57"/>
      <c r="AV190" s="58"/>
      <c r="AW190" s="54">
        <f t="shared" si="42"/>
        <v>0</v>
      </c>
      <c r="AX190" s="55"/>
      <c r="AY190" s="55"/>
      <c r="AZ190" s="56"/>
      <c r="BA190" s="57"/>
      <c r="BB190" s="58"/>
      <c r="BC190" s="54">
        <f t="shared" si="43"/>
        <v>0</v>
      </c>
      <c r="BD190" s="55"/>
      <c r="BE190" s="55"/>
      <c r="BF190" s="56"/>
      <c r="BG190" s="57"/>
      <c r="BH190" s="58"/>
      <c r="BI190" s="54">
        <f t="shared" si="44"/>
        <v>0</v>
      </c>
      <c r="BJ190" s="55"/>
      <c r="BK190" s="55"/>
      <c r="BL190" s="56"/>
    </row>
    <row r="191" spans="1:64" x14ac:dyDescent="0.2">
      <c r="A191" s="50">
        <v>181</v>
      </c>
      <c r="B191" s="61"/>
      <c r="C191" s="62"/>
      <c r="D191" s="52">
        <f t="shared" si="45"/>
        <v>0</v>
      </c>
      <c r="E191" s="57"/>
      <c r="F191" s="58"/>
      <c r="G191" s="54">
        <f t="shared" si="35"/>
        <v>0</v>
      </c>
      <c r="H191" s="55"/>
      <c r="I191" s="55"/>
      <c r="J191" s="56"/>
      <c r="K191" s="57"/>
      <c r="L191" s="58"/>
      <c r="M191" s="54">
        <f t="shared" si="36"/>
        <v>0</v>
      </c>
      <c r="N191" s="55"/>
      <c r="O191" s="55"/>
      <c r="P191" s="56"/>
      <c r="Q191" s="57"/>
      <c r="R191" s="58"/>
      <c r="S191" s="54">
        <f t="shared" si="37"/>
        <v>0</v>
      </c>
      <c r="T191" s="55"/>
      <c r="U191" s="55"/>
      <c r="V191" s="56"/>
      <c r="W191" s="57"/>
      <c r="X191" s="58"/>
      <c r="Y191" s="54">
        <f t="shared" si="38"/>
        <v>0</v>
      </c>
      <c r="Z191" s="55"/>
      <c r="AA191" s="55"/>
      <c r="AB191" s="56"/>
      <c r="AC191" s="57"/>
      <c r="AD191" s="58"/>
      <c r="AE191" s="54">
        <f t="shared" si="39"/>
        <v>0</v>
      </c>
      <c r="AF191" s="55"/>
      <c r="AG191" s="55"/>
      <c r="AH191" s="56"/>
      <c r="AI191" s="57"/>
      <c r="AJ191" s="58"/>
      <c r="AK191" s="54">
        <f t="shared" si="40"/>
        <v>0</v>
      </c>
      <c r="AL191" s="55"/>
      <c r="AM191" s="55"/>
      <c r="AN191" s="56"/>
      <c r="AO191" s="57"/>
      <c r="AP191" s="58"/>
      <c r="AQ191" s="54">
        <f t="shared" si="41"/>
        <v>0</v>
      </c>
      <c r="AR191" s="55"/>
      <c r="AS191" s="55"/>
      <c r="AT191" s="56"/>
      <c r="AU191" s="57"/>
      <c r="AV191" s="58"/>
      <c r="AW191" s="54">
        <f t="shared" si="42"/>
        <v>0</v>
      </c>
      <c r="AX191" s="55"/>
      <c r="AY191" s="55"/>
      <c r="AZ191" s="56"/>
      <c r="BA191" s="57"/>
      <c r="BB191" s="58"/>
      <c r="BC191" s="54">
        <f t="shared" si="43"/>
        <v>0</v>
      </c>
      <c r="BD191" s="55"/>
      <c r="BE191" s="55"/>
      <c r="BF191" s="56"/>
      <c r="BG191" s="57"/>
      <c r="BH191" s="58"/>
      <c r="BI191" s="54">
        <f t="shared" si="44"/>
        <v>0</v>
      </c>
      <c r="BJ191" s="55"/>
      <c r="BK191" s="55"/>
      <c r="BL191" s="56"/>
    </row>
    <row r="192" spans="1:64" x14ac:dyDescent="0.2">
      <c r="A192" s="50">
        <v>182</v>
      </c>
      <c r="B192" s="61"/>
      <c r="C192" s="62"/>
      <c r="D192" s="52">
        <f t="shared" si="45"/>
        <v>0</v>
      </c>
      <c r="E192" s="57"/>
      <c r="F192" s="58"/>
      <c r="G192" s="54">
        <f t="shared" si="35"/>
        <v>0</v>
      </c>
      <c r="H192" s="55"/>
      <c r="I192" s="55"/>
      <c r="J192" s="56"/>
      <c r="K192" s="57"/>
      <c r="L192" s="58"/>
      <c r="M192" s="54">
        <f t="shared" si="36"/>
        <v>0</v>
      </c>
      <c r="N192" s="55"/>
      <c r="O192" s="55"/>
      <c r="P192" s="56"/>
      <c r="Q192" s="57"/>
      <c r="R192" s="58"/>
      <c r="S192" s="54">
        <f t="shared" si="37"/>
        <v>0</v>
      </c>
      <c r="T192" s="55"/>
      <c r="U192" s="55"/>
      <c r="V192" s="56"/>
      <c r="W192" s="57"/>
      <c r="X192" s="58"/>
      <c r="Y192" s="54">
        <f t="shared" si="38"/>
        <v>0</v>
      </c>
      <c r="Z192" s="55"/>
      <c r="AA192" s="55"/>
      <c r="AB192" s="56"/>
      <c r="AC192" s="57"/>
      <c r="AD192" s="58"/>
      <c r="AE192" s="54">
        <f t="shared" si="39"/>
        <v>0</v>
      </c>
      <c r="AF192" s="55"/>
      <c r="AG192" s="55"/>
      <c r="AH192" s="56"/>
      <c r="AI192" s="57"/>
      <c r="AJ192" s="58"/>
      <c r="AK192" s="54">
        <f t="shared" si="40"/>
        <v>0</v>
      </c>
      <c r="AL192" s="55"/>
      <c r="AM192" s="55"/>
      <c r="AN192" s="56"/>
      <c r="AO192" s="57"/>
      <c r="AP192" s="58"/>
      <c r="AQ192" s="54">
        <f t="shared" si="41"/>
        <v>0</v>
      </c>
      <c r="AR192" s="55"/>
      <c r="AS192" s="55"/>
      <c r="AT192" s="56"/>
      <c r="AU192" s="57"/>
      <c r="AV192" s="58"/>
      <c r="AW192" s="54">
        <f t="shared" si="42"/>
        <v>0</v>
      </c>
      <c r="AX192" s="55"/>
      <c r="AY192" s="55"/>
      <c r="AZ192" s="56"/>
      <c r="BA192" s="57"/>
      <c r="BB192" s="58"/>
      <c r="BC192" s="54">
        <f t="shared" si="43"/>
        <v>0</v>
      </c>
      <c r="BD192" s="55"/>
      <c r="BE192" s="55"/>
      <c r="BF192" s="56"/>
      <c r="BG192" s="57"/>
      <c r="BH192" s="58"/>
      <c r="BI192" s="54">
        <f t="shared" si="44"/>
        <v>0</v>
      </c>
      <c r="BJ192" s="55"/>
      <c r="BK192" s="55"/>
      <c r="BL192" s="56"/>
    </row>
    <row r="193" spans="1:64" x14ac:dyDescent="0.2">
      <c r="A193" s="50">
        <v>183</v>
      </c>
      <c r="B193" s="61"/>
      <c r="C193" s="62"/>
      <c r="D193" s="52">
        <f t="shared" si="45"/>
        <v>0</v>
      </c>
      <c r="E193" s="57"/>
      <c r="F193" s="58"/>
      <c r="G193" s="54">
        <f t="shared" si="35"/>
        <v>0</v>
      </c>
      <c r="H193" s="55"/>
      <c r="I193" s="55"/>
      <c r="J193" s="56"/>
      <c r="K193" s="57"/>
      <c r="L193" s="58"/>
      <c r="M193" s="54">
        <f t="shared" si="36"/>
        <v>0</v>
      </c>
      <c r="N193" s="55"/>
      <c r="O193" s="55"/>
      <c r="P193" s="56"/>
      <c r="Q193" s="57"/>
      <c r="R193" s="58"/>
      <c r="S193" s="54">
        <f t="shared" si="37"/>
        <v>0</v>
      </c>
      <c r="T193" s="55"/>
      <c r="U193" s="55"/>
      <c r="V193" s="56"/>
      <c r="W193" s="57"/>
      <c r="X193" s="58"/>
      <c r="Y193" s="54">
        <f t="shared" si="38"/>
        <v>0</v>
      </c>
      <c r="Z193" s="55"/>
      <c r="AA193" s="55"/>
      <c r="AB193" s="56"/>
      <c r="AC193" s="57"/>
      <c r="AD193" s="58"/>
      <c r="AE193" s="54">
        <f t="shared" si="39"/>
        <v>0</v>
      </c>
      <c r="AF193" s="55"/>
      <c r="AG193" s="55"/>
      <c r="AH193" s="56"/>
      <c r="AI193" s="57"/>
      <c r="AJ193" s="58"/>
      <c r="AK193" s="54">
        <f t="shared" si="40"/>
        <v>0</v>
      </c>
      <c r="AL193" s="55"/>
      <c r="AM193" s="55"/>
      <c r="AN193" s="56"/>
      <c r="AO193" s="57"/>
      <c r="AP193" s="58"/>
      <c r="AQ193" s="54">
        <f t="shared" si="41"/>
        <v>0</v>
      </c>
      <c r="AR193" s="55"/>
      <c r="AS193" s="55"/>
      <c r="AT193" s="56"/>
      <c r="AU193" s="57"/>
      <c r="AV193" s="58"/>
      <c r="AW193" s="54">
        <f t="shared" si="42"/>
        <v>0</v>
      </c>
      <c r="AX193" s="55"/>
      <c r="AY193" s="55"/>
      <c r="AZ193" s="56"/>
      <c r="BA193" s="57"/>
      <c r="BB193" s="58"/>
      <c r="BC193" s="54">
        <f t="shared" si="43"/>
        <v>0</v>
      </c>
      <c r="BD193" s="55"/>
      <c r="BE193" s="55"/>
      <c r="BF193" s="56"/>
      <c r="BG193" s="57"/>
      <c r="BH193" s="58"/>
      <c r="BI193" s="54">
        <f t="shared" si="44"/>
        <v>0</v>
      </c>
      <c r="BJ193" s="55"/>
      <c r="BK193" s="55"/>
      <c r="BL193" s="56"/>
    </row>
    <row r="194" spans="1:64" x14ac:dyDescent="0.2">
      <c r="A194" s="50">
        <v>184</v>
      </c>
      <c r="B194" s="61"/>
      <c r="C194" s="62"/>
      <c r="D194" s="52">
        <f t="shared" si="45"/>
        <v>0</v>
      </c>
      <c r="E194" s="57"/>
      <c r="F194" s="58"/>
      <c r="G194" s="54">
        <f t="shared" si="35"/>
        <v>0</v>
      </c>
      <c r="H194" s="55"/>
      <c r="I194" s="55"/>
      <c r="J194" s="56"/>
      <c r="K194" s="57"/>
      <c r="L194" s="58"/>
      <c r="M194" s="54">
        <f t="shared" si="36"/>
        <v>0</v>
      </c>
      <c r="N194" s="55"/>
      <c r="O194" s="55"/>
      <c r="P194" s="56"/>
      <c r="Q194" s="57"/>
      <c r="R194" s="58"/>
      <c r="S194" s="54">
        <f t="shared" si="37"/>
        <v>0</v>
      </c>
      <c r="T194" s="55"/>
      <c r="U194" s="55"/>
      <c r="V194" s="56"/>
      <c r="W194" s="57"/>
      <c r="X194" s="58"/>
      <c r="Y194" s="54">
        <f t="shared" si="38"/>
        <v>0</v>
      </c>
      <c r="Z194" s="55"/>
      <c r="AA194" s="55"/>
      <c r="AB194" s="56"/>
      <c r="AC194" s="57"/>
      <c r="AD194" s="58"/>
      <c r="AE194" s="54">
        <f t="shared" si="39"/>
        <v>0</v>
      </c>
      <c r="AF194" s="55"/>
      <c r="AG194" s="55"/>
      <c r="AH194" s="56"/>
      <c r="AI194" s="57"/>
      <c r="AJ194" s="58"/>
      <c r="AK194" s="54">
        <f t="shared" si="40"/>
        <v>0</v>
      </c>
      <c r="AL194" s="55"/>
      <c r="AM194" s="55"/>
      <c r="AN194" s="56"/>
      <c r="AO194" s="57"/>
      <c r="AP194" s="58"/>
      <c r="AQ194" s="54">
        <f t="shared" si="41"/>
        <v>0</v>
      </c>
      <c r="AR194" s="55"/>
      <c r="AS194" s="55"/>
      <c r="AT194" s="56"/>
      <c r="AU194" s="57"/>
      <c r="AV194" s="58"/>
      <c r="AW194" s="54">
        <f t="shared" si="42"/>
        <v>0</v>
      </c>
      <c r="AX194" s="55"/>
      <c r="AY194" s="55"/>
      <c r="AZ194" s="56"/>
      <c r="BA194" s="57"/>
      <c r="BB194" s="58"/>
      <c r="BC194" s="54">
        <f t="shared" si="43"/>
        <v>0</v>
      </c>
      <c r="BD194" s="55"/>
      <c r="BE194" s="55"/>
      <c r="BF194" s="56"/>
      <c r="BG194" s="57"/>
      <c r="BH194" s="58"/>
      <c r="BI194" s="54">
        <f t="shared" si="44"/>
        <v>0</v>
      </c>
      <c r="BJ194" s="55"/>
      <c r="BK194" s="55"/>
      <c r="BL194" s="56"/>
    </row>
    <row r="195" spans="1:64" x14ac:dyDescent="0.2">
      <c r="A195" s="50">
        <v>185</v>
      </c>
      <c r="B195" s="61"/>
      <c r="C195" s="62"/>
      <c r="D195" s="52">
        <f t="shared" si="45"/>
        <v>0</v>
      </c>
      <c r="E195" s="57"/>
      <c r="F195" s="58"/>
      <c r="G195" s="54">
        <f t="shared" si="35"/>
        <v>0</v>
      </c>
      <c r="H195" s="55"/>
      <c r="I195" s="55"/>
      <c r="J195" s="56"/>
      <c r="K195" s="57"/>
      <c r="L195" s="58"/>
      <c r="M195" s="54">
        <f t="shared" si="36"/>
        <v>0</v>
      </c>
      <c r="N195" s="55"/>
      <c r="O195" s="55"/>
      <c r="P195" s="56"/>
      <c r="Q195" s="57"/>
      <c r="R195" s="58"/>
      <c r="S195" s="54">
        <f t="shared" si="37"/>
        <v>0</v>
      </c>
      <c r="T195" s="55"/>
      <c r="U195" s="55"/>
      <c r="V195" s="56"/>
      <c r="W195" s="57"/>
      <c r="X195" s="58"/>
      <c r="Y195" s="54">
        <f t="shared" si="38"/>
        <v>0</v>
      </c>
      <c r="Z195" s="55"/>
      <c r="AA195" s="55"/>
      <c r="AB195" s="56"/>
      <c r="AC195" s="57"/>
      <c r="AD195" s="58"/>
      <c r="AE195" s="54">
        <f t="shared" si="39"/>
        <v>0</v>
      </c>
      <c r="AF195" s="55"/>
      <c r="AG195" s="55"/>
      <c r="AH195" s="56"/>
      <c r="AI195" s="57"/>
      <c r="AJ195" s="58"/>
      <c r="AK195" s="54">
        <f t="shared" si="40"/>
        <v>0</v>
      </c>
      <c r="AL195" s="55"/>
      <c r="AM195" s="55"/>
      <c r="AN195" s="56"/>
      <c r="AO195" s="57"/>
      <c r="AP195" s="58"/>
      <c r="AQ195" s="54">
        <f t="shared" si="41"/>
        <v>0</v>
      </c>
      <c r="AR195" s="55"/>
      <c r="AS195" s="55"/>
      <c r="AT195" s="56"/>
      <c r="AU195" s="57"/>
      <c r="AV195" s="58"/>
      <c r="AW195" s="54">
        <f t="shared" si="42"/>
        <v>0</v>
      </c>
      <c r="AX195" s="55"/>
      <c r="AY195" s="55"/>
      <c r="AZ195" s="56"/>
      <c r="BA195" s="57"/>
      <c r="BB195" s="58"/>
      <c r="BC195" s="54">
        <f t="shared" si="43"/>
        <v>0</v>
      </c>
      <c r="BD195" s="55"/>
      <c r="BE195" s="55"/>
      <c r="BF195" s="56"/>
      <c r="BG195" s="57"/>
      <c r="BH195" s="58"/>
      <c r="BI195" s="54">
        <f t="shared" si="44"/>
        <v>0</v>
      </c>
      <c r="BJ195" s="55"/>
      <c r="BK195" s="55"/>
      <c r="BL195" s="56"/>
    </row>
    <row r="196" spans="1:64" x14ac:dyDescent="0.2">
      <c r="A196" s="50">
        <v>186</v>
      </c>
      <c r="B196" s="61"/>
      <c r="C196" s="62"/>
      <c r="D196" s="52">
        <f t="shared" si="45"/>
        <v>0</v>
      </c>
      <c r="E196" s="57"/>
      <c r="F196" s="58"/>
      <c r="G196" s="54">
        <f t="shared" si="35"/>
        <v>0</v>
      </c>
      <c r="H196" s="55"/>
      <c r="I196" s="55"/>
      <c r="J196" s="56"/>
      <c r="K196" s="57"/>
      <c r="L196" s="58"/>
      <c r="M196" s="54">
        <f t="shared" si="36"/>
        <v>0</v>
      </c>
      <c r="N196" s="55"/>
      <c r="O196" s="55"/>
      <c r="P196" s="56"/>
      <c r="Q196" s="57"/>
      <c r="R196" s="58"/>
      <c r="S196" s="54">
        <f t="shared" si="37"/>
        <v>0</v>
      </c>
      <c r="T196" s="55"/>
      <c r="U196" s="55"/>
      <c r="V196" s="56"/>
      <c r="W196" s="57"/>
      <c r="X196" s="58"/>
      <c r="Y196" s="54">
        <f t="shared" si="38"/>
        <v>0</v>
      </c>
      <c r="Z196" s="55"/>
      <c r="AA196" s="55"/>
      <c r="AB196" s="56"/>
      <c r="AC196" s="57"/>
      <c r="AD196" s="58"/>
      <c r="AE196" s="54">
        <f t="shared" si="39"/>
        <v>0</v>
      </c>
      <c r="AF196" s="55"/>
      <c r="AG196" s="55"/>
      <c r="AH196" s="56"/>
      <c r="AI196" s="57"/>
      <c r="AJ196" s="58"/>
      <c r="AK196" s="54">
        <f t="shared" si="40"/>
        <v>0</v>
      </c>
      <c r="AL196" s="55"/>
      <c r="AM196" s="55"/>
      <c r="AN196" s="56"/>
      <c r="AO196" s="57"/>
      <c r="AP196" s="58"/>
      <c r="AQ196" s="54">
        <f t="shared" si="41"/>
        <v>0</v>
      </c>
      <c r="AR196" s="55"/>
      <c r="AS196" s="55"/>
      <c r="AT196" s="56"/>
      <c r="AU196" s="57"/>
      <c r="AV196" s="58"/>
      <c r="AW196" s="54">
        <f t="shared" si="42"/>
        <v>0</v>
      </c>
      <c r="AX196" s="55"/>
      <c r="AY196" s="55"/>
      <c r="AZ196" s="56"/>
      <c r="BA196" s="57"/>
      <c r="BB196" s="58"/>
      <c r="BC196" s="54">
        <f t="shared" si="43"/>
        <v>0</v>
      </c>
      <c r="BD196" s="55"/>
      <c r="BE196" s="55"/>
      <c r="BF196" s="56"/>
      <c r="BG196" s="57"/>
      <c r="BH196" s="58"/>
      <c r="BI196" s="54">
        <f t="shared" si="44"/>
        <v>0</v>
      </c>
      <c r="BJ196" s="55"/>
      <c r="BK196" s="55"/>
      <c r="BL196" s="56"/>
    </row>
    <row r="197" spans="1:64" x14ac:dyDescent="0.2">
      <c r="A197" s="50">
        <v>187</v>
      </c>
      <c r="B197" s="61"/>
      <c r="C197" s="62"/>
      <c r="D197" s="52">
        <f t="shared" si="45"/>
        <v>0</v>
      </c>
      <c r="E197" s="57"/>
      <c r="F197" s="58"/>
      <c r="G197" s="54">
        <f t="shared" si="35"/>
        <v>0</v>
      </c>
      <c r="H197" s="55"/>
      <c r="I197" s="55"/>
      <c r="J197" s="56"/>
      <c r="K197" s="57"/>
      <c r="L197" s="58"/>
      <c r="M197" s="54">
        <f t="shared" si="36"/>
        <v>0</v>
      </c>
      <c r="N197" s="55"/>
      <c r="O197" s="55"/>
      <c r="P197" s="56"/>
      <c r="Q197" s="57"/>
      <c r="R197" s="58"/>
      <c r="S197" s="54">
        <f t="shared" si="37"/>
        <v>0</v>
      </c>
      <c r="T197" s="55"/>
      <c r="U197" s="55"/>
      <c r="V197" s="56"/>
      <c r="W197" s="57"/>
      <c r="X197" s="58"/>
      <c r="Y197" s="54">
        <f t="shared" si="38"/>
        <v>0</v>
      </c>
      <c r="Z197" s="55"/>
      <c r="AA197" s="55"/>
      <c r="AB197" s="56"/>
      <c r="AC197" s="57"/>
      <c r="AD197" s="58"/>
      <c r="AE197" s="54">
        <f t="shared" si="39"/>
        <v>0</v>
      </c>
      <c r="AF197" s="55"/>
      <c r="AG197" s="55"/>
      <c r="AH197" s="56"/>
      <c r="AI197" s="57"/>
      <c r="AJ197" s="58"/>
      <c r="AK197" s="54">
        <f t="shared" si="40"/>
        <v>0</v>
      </c>
      <c r="AL197" s="55"/>
      <c r="AM197" s="55"/>
      <c r="AN197" s="56"/>
      <c r="AO197" s="57"/>
      <c r="AP197" s="58"/>
      <c r="AQ197" s="54">
        <f t="shared" si="41"/>
        <v>0</v>
      </c>
      <c r="AR197" s="55"/>
      <c r="AS197" s="55"/>
      <c r="AT197" s="56"/>
      <c r="AU197" s="57"/>
      <c r="AV197" s="58"/>
      <c r="AW197" s="54">
        <f t="shared" si="42"/>
        <v>0</v>
      </c>
      <c r="AX197" s="55"/>
      <c r="AY197" s="55"/>
      <c r="AZ197" s="56"/>
      <c r="BA197" s="57"/>
      <c r="BB197" s="58"/>
      <c r="BC197" s="54">
        <f t="shared" si="43"/>
        <v>0</v>
      </c>
      <c r="BD197" s="55"/>
      <c r="BE197" s="55"/>
      <c r="BF197" s="56"/>
      <c r="BG197" s="57"/>
      <c r="BH197" s="58"/>
      <c r="BI197" s="54">
        <f t="shared" si="44"/>
        <v>0</v>
      </c>
      <c r="BJ197" s="55"/>
      <c r="BK197" s="55"/>
      <c r="BL197" s="56"/>
    </row>
    <row r="198" spans="1:64" x14ac:dyDescent="0.2">
      <c r="A198" s="50">
        <v>188</v>
      </c>
      <c r="B198" s="61"/>
      <c r="C198" s="62"/>
      <c r="D198" s="52">
        <f t="shared" si="45"/>
        <v>0</v>
      </c>
      <c r="E198" s="57"/>
      <c r="F198" s="58"/>
      <c r="G198" s="54">
        <f t="shared" si="35"/>
        <v>0</v>
      </c>
      <c r="H198" s="55"/>
      <c r="I198" s="55"/>
      <c r="J198" s="56"/>
      <c r="K198" s="57"/>
      <c r="L198" s="58"/>
      <c r="M198" s="54">
        <f t="shared" si="36"/>
        <v>0</v>
      </c>
      <c r="N198" s="55"/>
      <c r="O198" s="55"/>
      <c r="P198" s="56"/>
      <c r="Q198" s="57"/>
      <c r="R198" s="58"/>
      <c r="S198" s="54">
        <f t="shared" si="37"/>
        <v>0</v>
      </c>
      <c r="T198" s="55"/>
      <c r="U198" s="55"/>
      <c r="V198" s="56"/>
      <c r="W198" s="57"/>
      <c r="X198" s="58"/>
      <c r="Y198" s="54">
        <f t="shared" si="38"/>
        <v>0</v>
      </c>
      <c r="Z198" s="55"/>
      <c r="AA198" s="55"/>
      <c r="AB198" s="56"/>
      <c r="AC198" s="57"/>
      <c r="AD198" s="58"/>
      <c r="AE198" s="54">
        <f t="shared" si="39"/>
        <v>0</v>
      </c>
      <c r="AF198" s="55"/>
      <c r="AG198" s="55"/>
      <c r="AH198" s="56"/>
      <c r="AI198" s="57"/>
      <c r="AJ198" s="58"/>
      <c r="AK198" s="54">
        <f t="shared" si="40"/>
        <v>0</v>
      </c>
      <c r="AL198" s="55"/>
      <c r="AM198" s="55"/>
      <c r="AN198" s="56"/>
      <c r="AO198" s="57"/>
      <c r="AP198" s="58"/>
      <c r="AQ198" s="54">
        <f t="shared" si="41"/>
        <v>0</v>
      </c>
      <c r="AR198" s="55"/>
      <c r="AS198" s="55"/>
      <c r="AT198" s="56"/>
      <c r="AU198" s="57"/>
      <c r="AV198" s="58"/>
      <c r="AW198" s="54">
        <f t="shared" si="42"/>
        <v>0</v>
      </c>
      <c r="AX198" s="55"/>
      <c r="AY198" s="55"/>
      <c r="AZ198" s="56"/>
      <c r="BA198" s="57"/>
      <c r="BB198" s="58"/>
      <c r="BC198" s="54">
        <f t="shared" si="43"/>
        <v>0</v>
      </c>
      <c r="BD198" s="55"/>
      <c r="BE198" s="55"/>
      <c r="BF198" s="56"/>
      <c r="BG198" s="57"/>
      <c r="BH198" s="58"/>
      <c r="BI198" s="54">
        <f t="shared" si="44"/>
        <v>0</v>
      </c>
      <c r="BJ198" s="55"/>
      <c r="BK198" s="55"/>
      <c r="BL198" s="56"/>
    </row>
    <row r="199" spans="1:64" x14ac:dyDescent="0.2">
      <c r="A199" s="50">
        <v>189</v>
      </c>
      <c r="B199" s="61"/>
      <c r="C199" s="62"/>
      <c r="D199" s="52">
        <f t="shared" si="45"/>
        <v>0</v>
      </c>
      <c r="E199" s="57"/>
      <c r="F199" s="58"/>
      <c r="G199" s="54">
        <f t="shared" si="35"/>
        <v>0</v>
      </c>
      <c r="H199" s="55"/>
      <c r="I199" s="55"/>
      <c r="J199" s="56"/>
      <c r="K199" s="57"/>
      <c r="L199" s="58"/>
      <c r="M199" s="54">
        <f t="shared" si="36"/>
        <v>0</v>
      </c>
      <c r="N199" s="55"/>
      <c r="O199" s="55"/>
      <c r="P199" s="56"/>
      <c r="Q199" s="57"/>
      <c r="R199" s="58"/>
      <c r="S199" s="54">
        <f t="shared" si="37"/>
        <v>0</v>
      </c>
      <c r="T199" s="55"/>
      <c r="U199" s="55"/>
      <c r="V199" s="56"/>
      <c r="W199" s="57"/>
      <c r="X199" s="58"/>
      <c r="Y199" s="54">
        <f t="shared" si="38"/>
        <v>0</v>
      </c>
      <c r="Z199" s="55"/>
      <c r="AA199" s="55"/>
      <c r="AB199" s="56"/>
      <c r="AC199" s="57"/>
      <c r="AD199" s="58"/>
      <c r="AE199" s="54">
        <f t="shared" si="39"/>
        <v>0</v>
      </c>
      <c r="AF199" s="55"/>
      <c r="AG199" s="55"/>
      <c r="AH199" s="56"/>
      <c r="AI199" s="57"/>
      <c r="AJ199" s="58"/>
      <c r="AK199" s="54">
        <f t="shared" si="40"/>
        <v>0</v>
      </c>
      <c r="AL199" s="55"/>
      <c r="AM199" s="55"/>
      <c r="AN199" s="56"/>
      <c r="AO199" s="57"/>
      <c r="AP199" s="58"/>
      <c r="AQ199" s="54">
        <f t="shared" si="41"/>
        <v>0</v>
      </c>
      <c r="AR199" s="55"/>
      <c r="AS199" s="55"/>
      <c r="AT199" s="56"/>
      <c r="AU199" s="57"/>
      <c r="AV199" s="58"/>
      <c r="AW199" s="54">
        <f t="shared" si="42"/>
        <v>0</v>
      </c>
      <c r="AX199" s="55"/>
      <c r="AY199" s="55"/>
      <c r="AZ199" s="56"/>
      <c r="BA199" s="57"/>
      <c r="BB199" s="58"/>
      <c r="BC199" s="54">
        <f t="shared" si="43"/>
        <v>0</v>
      </c>
      <c r="BD199" s="55"/>
      <c r="BE199" s="55"/>
      <c r="BF199" s="56"/>
      <c r="BG199" s="57"/>
      <c r="BH199" s="58"/>
      <c r="BI199" s="54">
        <f t="shared" si="44"/>
        <v>0</v>
      </c>
      <c r="BJ199" s="55"/>
      <c r="BK199" s="55"/>
      <c r="BL199" s="56"/>
    </row>
    <row r="200" spans="1:64" x14ac:dyDescent="0.2">
      <c r="A200" s="50">
        <v>190</v>
      </c>
      <c r="B200" s="61"/>
      <c r="C200" s="62"/>
      <c r="D200" s="52">
        <f t="shared" si="45"/>
        <v>0</v>
      </c>
      <c r="E200" s="57"/>
      <c r="F200" s="58"/>
      <c r="G200" s="54">
        <f t="shared" si="35"/>
        <v>0</v>
      </c>
      <c r="H200" s="55"/>
      <c r="I200" s="55"/>
      <c r="J200" s="56"/>
      <c r="K200" s="57"/>
      <c r="L200" s="58"/>
      <c r="M200" s="54">
        <f t="shared" si="36"/>
        <v>0</v>
      </c>
      <c r="N200" s="55"/>
      <c r="O200" s="55"/>
      <c r="P200" s="56"/>
      <c r="Q200" s="57"/>
      <c r="R200" s="58"/>
      <c r="S200" s="54">
        <f t="shared" si="37"/>
        <v>0</v>
      </c>
      <c r="T200" s="55"/>
      <c r="U200" s="55"/>
      <c r="V200" s="56"/>
      <c r="W200" s="57"/>
      <c r="X200" s="58"/>
      <c r="Y200" s="54">
        <f t="shared" si="38"/>
        <v>0</v>
      </c>
      <c r="Z200" s="55"/>
      <c r="AA200" s="55"/>
      <c r="AB200" s="56"/>
      <c r="AC200" s="57"/>
      <c r="AD200" s="58"/>
      <c r="AE200" s="54">
        <f t="shared" si="39"/>
        <v>0</v>
      </c>
      <c r="AF200" s="55"/>
      <c r="AG200" s="55"/>
      <c r="AH200" s="56"/>
      <c r="AI200" s="57"/>
      <c r="AJ200" s="58"/>
      <c r="AK200" s="54">
        <f t="shared" si="40"/>
        <v>0</v>
      </c>
      <c r="AL200" s="55"/>
      <c r="AM200" s="55"/>
      <c r="AN200" s="56"/>
      <c r="AO200" s="57"/>
      <c r="AP200" s="58"/>
      <c r="AQ200" s="54">
        <f t="shared" si="41"/>
        <v>0</v>
      </c>
      <c r="AR200" s="55"/>
      <c r="AS200" s="55"/>
      <c r="AT200" s="56"/>
      <c r="AU200" s="57"/>
      <c r="AV200" s="58"/>
      <c r="AW200" s="54">
        <f t="shared" si="42"/>
        <v>0</v>
      </c>
      <c r="AX200" s="55"/>
      <c r="AY200" s="55"/>
      <c r="AZ200" s="56"/>
      <c r="BA200" s="57"/>
      <c r="BB200" s="58"/>
      <c r="BC200" s="54">
        <f t="shared" si="43"/>
        <v>0</v>
      </c>
      <c r="BD200" s="55"/>
      <c r="BE200" s="55"/>
      <c r="BF200" s="56"/>
      <c r="BG200" s="57"/>
      <c r="BH200" s="58"/>
      <c r="BI200" s="54">
        <f t="shared" si="44"/>
        <v>0</v>
      </c>
      <c r="BJ200" s="55"/>
      <c r="BK200" s="55"/>
      <c r="BL200" s="56"/>
    </row>
    <row r="201" spans="1:64" x14ac:dyDescent="0.2">
      <c r="A201" s="50">
        <v>191</v>
      </c>
      <c r="B201" s="61"/>
      <c r="C201" s="62"/>
      <c r="D201" s="52">
        <f t="shared" si="45"/>
        <v>0</v>
      </c>
      <c r="E201" s="57"/>
      <c r="F201" s="58"/>
      <c r="G201" s="54">
        <f t="shared" si="35"/>
        <v>0</v>
      </c>
      <c r="H201" s="55"/>
      <c r="I201" s="55"/>
      <c r="J201" s="56"/>
      <c r="K201" s="57"/>
      <c r="L201" s="58"/>
      <c r="M201" s="54">
        <f t="shared" si="36"/>
        <v>0</v>
      </c>
      <c r="N201" s="55"/>
      <c r="O201" s="55"/>
      <c r="P201" s="56"/>
      <c r="Q201" s="57"/>
      <c r="R201" s="58"/>
      <c r="S201" s="54">
        <f t="shared" si="37"/>
        <v>0</v>
      </c>
      <c r="T201" s="55"/>
      <c r="U201" s="55"/>
      <c r="V201" s="56"/>
      <c r="W201" s="57"/>
      <c r="X201" s="58"/>
      <c r="Y201" s="54">
        <f t="shared" si="38"/>
        <v>0</v>
      </c>
      <c r="Z201" s="55"/>
      <c r="AA201" s="55"/>
      <c r="AB201" s="56"/>
      <c r="AC201" s="57"/>
      <c r="AD201" s="58"/>
      <c r="AE201" s="54">
        <f t="shared" si="39"/>
        <v>0</v>
      </c>
      <c r="AF201" s="55"/>
      <c r="AG201" s="55"/>
      <c r="AH201" s="56"/>
      <c r="AI201" s="57"/>
      <c r="AJ201" s="58"/>
      <c r="AK201" s="54">
        <f t="shared" si="40"/>
        <v>0</v>
      </c>
      <c r="AL201" s="55"/>
      <c r="AM201" s="55"/>
      <c r="AN201" s="56"/>
      <c r="AO201" s="57"/>
      <c r="AP201" s="58"/>
      <c r="AQ201" s="54">
        <f t="shared" si="41"/>
        <v>0</v>
      </c>
      <c r="AR201" s="55"/>
      <c r="AS201" s="55"/>
      <c r="AT201" s="56"/>
      <c r="AU201" s="57"/>
      <c r="AV201" s="58"/>
      <c r="AW201" s="54">
        <f t="shared" si="42"/>
        <v>0</v>
      </c>
      <c r="AX201" s="55"/>
      <c r="AY201" s="55"/>
      <c r="AZ201" s="56"/>
      <c r="BA201" s="57"/>
      <c r="BB201" s="58"/>
      <c r="BC201" s="54">
        <f t="shared" si="43"/>
        <v>0</v>
      </c>
      <c r="BD201" s="55"/>
      <c r="BE201" s="55"/>
      <c r="BF201" s="56"/>
      <c r="BG201" s="57"/>
      <c r="BH201" s="58"/>
      <c r="BI201" s="54">
        <f t="shared" si="44"/>
        <v>0</v>
      </c>
      <c r="BJ201" s="55"/>
      <c r="BK201" s="55"/>
      <c r="BL201" s="56"/>
    </row>
    <row r="202" spans="1:64" x14ac:dyDescent="0.2">
      <c r="A202" s="50">
        <v>192</v>
      </c>
      <c r="B202" s="61"/>
      <c r="C202" s="62"/>
      <c r="D202" s="52">
        <f t="shared" si="45"/>
        <v>0</v>
      </c>
      <c r="E202" s="57"/>
      <c r="F202" s="58"/>
      <c r="G202" s="54">
        <f t="shared" si="35"/>
        <v>0</v>
      </c>
      <c r="H202" s="55"/>
      <c r="I202" s="55"/>
      <c r="J202" s="56"/>
      <c r="K202" s="57"/>
      <c r="L202" s="58"/>
      <c r="M202" s="54">
        <f t="shared" si="36"/>
        <v>0</v>
      </c>
      <c r="N202" s="55"/>
      <c r="O202" s="55"/>
      <c r="P202" s="56"/>
      <c r="Q202" s="57"/>
      <c r="R202" s="58"/>
      <c r="S202" s="54">
        <f t="shared" si="37"/>
        <v>0</v>
      </c>
      <c r="T202" s="55"/>
      <c r="U202" s="55"/>
      <c r="V202" s="56"/>
      <c r="W202" s="57"/>
      <c r="X202" s="58"/>
      <c r="Y202" s="54">
        <f t="shared" si="38"/>
        <v>0</v>
      </c>
      <c r="Z202" s="55"/>
      <c r="AA202" s="55"/>
      <c r="AB202" s="56"/>
      <c r="AC202" s="57"/>
      <c r="AD202" s="58"/>
      <c r="AE202" s="54">
        <f t="shared" si="39"/>
        <v>0</v>
      </c>
      <c r="AF202" s="55"/>
      <c r="AG202" s="55"/>
      <c r="AH202" s="56"/>
      <c r="AI202" s="57"/>
      <c r="AJ202" s="58"/>
      <c r="AK202" s="54">
        <f t="shared" si="40"/>
        <v>0</v>
      </c>
      <c r="AL202" s="55"/>
      <c r="AM202" s="55"/>
      <c r="AN202" s="56"/>
      <c r="AO202" s="57"/>
      <c r="AP202" s="58"/>
      <c r="AQ202" s="54">
        <f t="shared" si="41"/>
        <v>0</v>
      </c>
      <c r="AR202" s="55"/>
      <c r="AS202" s="55"/>
      <c r="AT202" s="56"/>
      <c r="AU202" s="57"/>
      <c r="AV202" s="58"/>
      <c r="AW202" s="54">
        <f t="shared" si="42"/>
        <v>0</v>
      </c>
      <c r="AX202" s="55"/>
      <c r="AY202" s="55"/>
      <c r="AZ202" s="56"/>
      <c r="BA202" s="57"/>
      <c r="BB202" s="58"/>
      <c r="BC202" s="54">
        <f t="shared" si="43"/>
        <v>0</v>
      </c>
      <c r="BD202" s="55"/>
      <c r="BE202" s="55"/>
      <c r="BF202" s="56"/>
      <c r="BG202" s="57"/>
      <c r="BH202" s="58"/>
      <c r="BI202" s="54">
        <f t="shared" si="44"/>
        <v>0</v>
      </c>
      <c r="BJ202" s="55"/>
      <c r="BK202" s="55"/>
      <c r="BL202" s="56"/>
    </row>
    <row r="203" spans="1:64" x14ac:dyDescent="0.2">
      <c r="A203" s="50">
        <v>193</v>
      </c>
      <c r="B203" s="61"/>
      <c r="C203" s="62"/>
      <c r="D203" s="52">
        <f t="shared" si="45"/>
        <v>0</v>
      </c>
      <c r="E203" s="57"/>
      <c r="F203" s="58"/>
      <c r="G203" s="54">
        <f t="shared" ref="G203:G210" si="46">ROUND((E203*F203),0)</f>
        <v>0</v>
      </c>
      <c r="H203" s="55"/>
      <c r="I203" s="55"/>
      <c r="J203" s="56"/>
      <c r="K203" s="57"/>
      <c r="L203" s="58"/>
      <c r="M203" s="54">
        <f t="shared" ref="M203:M210" si="47">ROUND((K203*L203),0)</f>
        <v>0</v>
      </c>
      <c r="N203" s="55"/>
      <c r="O203" s="55"/>
      <c r="P203" s="56"/>
      <c r="Q203" s="57"/>
      <c r="R203" s="58"/>
      <c r="S203" s="54">
        <f t="shared" ref="S203:S210" si="48">ROUND((Q203*R203),0)</f>
        <v>0</v>
      </c>
      <c r="T203" s="55"/>
      <c r="U203" s="55"/>
      <c r="V203" s="56"/>
      <c r="W203" s="57"/>
      <c r="X203" s="58"/>
      <c r="Y203" s="54">
        <f t="shared" ref="Y203:Y210" si="49">ROUND((W203*X203),0)</f>
        <v>0</v>
      </c>
      <c r="Z203" s="55"/>
      <c r="AA203" s="55"/>
      <c r="AB203" s="56"/>
      <c r="AC203" s="57"/>
      <c r="AD203" s="58"/>
      <c r="AE203" s="54">
        <f t="shared" ref="AE203:AE210" si="50">ROUND((AC203*AD203),0)</f>
        <v>0</v>
      </c>
      <c r="AF203" s="55"/>
      <c r="AG203" s="55"/>
      <c r="AH203" s="56"/>
      <c r="AI203" s="57"/>
      <c r="AJ203" s="58"/>
      <c r="AK203" s="54">
        <f t="shared" ref="AK203:AK210" si="51">ROUND((AI203*AJ203),0)</f>
        <v>0</v>
      </c>
      <c r="AL203" s="55"/>
      <c r="AM203" s="55"/>
      <c r="AN203" s="56"/>
      <c r="AO203" s="57"/>
      <c r="AP203" s="58"/>
      <c r="AQ203" s="54">
        <f t="shared" ref="AQ203:AQ210" si="52">ROUND((AO203*AP203),0)</f>
        <v>0</v>
      </c>
      <c r="AR203" s="55"/>
      <c r="AS203" s="55"/>
      <c r="AT203" s="56"/>
      <c r="AU203" s="57"/>
      <c r="AV203" s="58"/>
      <c r="AW203" s="54">
        <f t="shared" ref="AW203:AW210" si="53">ROUND((AU203*AV203),0)</f>
        <v>0</v>
      </c>
      <c r="AX203" s="55"/>
      <c r="AY203" s="55"/>
      <c r="AZ203" s="56"/>
      <c r="BA203" s="57"/>
      <c r="BB203" s="58"/>
      <c r="BC203" s="54">
        <f t="shared" ref="BC203:BC210" si="54">ROUND((BA203*BB203),0)</f>
        <v>0</v>
      </c>
      <c r="BD203" s="55"/>
      <c r="BE203" s="55"/>
      <c r="BF203" s="56"/>
      <c r="BG203" s="57"/>
      <c r="BH203" s="58"/>
      <c r="BI203" s="54">
        <f t="shared" ref="BI203:BI210" si="55">ROUND((BG203*BH203),0)</f>
        <v>0</v>
      </c>
      <c r="BJ203" s="55"/>
      <c r="BK203" s="55"/>
      <c r="BL203" s="56"/>
    </row>
    <row r="204" spans="1:64" x14ac:dyDescent="0.2">
      <c r="A204" s="50">
        <v>194</v>
      </c>
      <c r="B204" s="61"/>
      <c r="C204" s="62"/>
      <c r="D204" s="52">
        <f t="shared" si="45"/>
        <v>0</v>
      </c>
      <c r="E204" s="57"/>
      <c r="F204" s="58"/>
      <c r="G204" s="54">
        <f t="shared" si="46"/>
        <v>0</v>
      </c>
      <c r="H204" s="55"/>
      <c r="I204" s="55"/>
      <c r="J204" s="56"/>
      <c r="K204" s="57"/>
      <c r="L204" s="58"/>
      <c r="M204" s="54">
        <f t="shared" si="47"/>
        <v>0</v>
      </c>
      <c r="N204" s="55"/>
      <c r="O204" s="55"/>
      <c r="P204" s="56"/>
      <c r="Q204" s="57"/>
      <c r="R204" s="58"/>
      <c r="S204" s="54">
        <f t="shared" si="48"/>
        <v>0</v>
      </c>
      <c r="T204" s="55"/>
      <c r="U204" s="55"/>
      <c r="V204" s="56"/>
      <c r="W204" s="57"/>
      <c r="X204" s="58"/>
      <c r="Y204" s="54">
        <f t="shared" si="49"/>
        <v>0</v>
      </c>
      <c r="Z204" s="55"/>
      <c r="AA204" s="55"/>
      <c r="AB204" s="56"/>
      <c r="AC204" s="57"/>
      <c r="AD204" s="58"/>
      <c r="AE204" s="54">
        <f t="shared" si="50"/>
        <v>0</v>
      </c>
      <c r="AF204" s="55"/>
      <c r="AG204" s="55"/>
      <c r="AH204" s="56"/>
      <c r="AI204" s="57"/>
      <c r="AJ204" s="58"/>
      <c r="AK204" s="54">
        <f t="shared" si="51"/>
        <v>0</v>
      </c>
      <c r="AL204" s="55"/>
      <c r="AM204" s="55"/>
      <c r="AN204" s="56"/>
      <c r="AO204" s="57"/>
      <c r="AP204" s="58"/>
      <c r="AQ204" s="54">
        <f t="shared" si="52"/>
        <v>0</v>
      </c>
      <c r="AR204" s="55"/>
      <c r="AS204" s="55"/>
      <c r="AT204" s="56"/>
      <c r="AU204" s="57"/>
      <c r="AV204" s="58"/>
      <c r="AW204" s="54">
        <f t="shared" si="53"/>
        <v>0</v>
      </c>
      <c r="AX204" s="55"/>
      <c r="AY204" s="55"/>
      <c r="AZ204" s="56"/>
      <c r="BA204" s="57"/>
      <c r="BB204" s="58"/>
      <c r="BC204" s="54">
        <f t="shared" si="54"/>
        <v>0</v>
      </c>
      <c r="BD204" s="55"/>
      <c r="BE204" s="55"/>
      <c r="BF204" s="56"/>
      <c r="BG204" s="57"/>
      <c r="BH204" s="58"/>
      <c r="BI204" s="54">
        <f t="shared" si="55"/>
        <v>0</v>
      </c>
      <c r="BJ204" s="55"/>
      <c r="BK204" s="55"/>
      <c r="BL204" s="56"/>
    </row>
    <row r="205" spans="1:64" x14ac:dyDescent="0.2">
      <c r="A205" s="50">
        <v>195</v>
      </c>
      <c r="B205" s="61"/>
      <c r="C205" s="62"/>
      <c r="D205" s="52">
        <f t="shared" si="45"/>
        <v>0</v>
      </c>
      <c r="E205" s="57"/>
      <c r="F205" s="58"/>
      <c r="G205" s="54">
        <f t="shared" si="46"/>
        <v>0</v>
      </c>
      <c r="H205" s="55"/>
      <c r="I205" s="55"/>
      <c r="J205" s="56"/>
      <c r="K205" s="57"/>
      <c r="L205" s="58"/>
      <c r="M205" s="54">
        <f t="shared" si="47"/>
        <v>0</v>
      </c>
      <c r="N205" s="55"/>
      <c r="O205" s="55"/>
      <c r="P205" s="56"/>
      <c r="Q205" s="57"/>
      <c r="R205" s="58"/>
      <c r="S205" s="54">
        <f t="shared" si="48"/>
        <v>0</v>
      </c>
      <c r="T205" s="55"/>
      <c r="U205" s="55"/>
      <c r="V205" s="56"/>
      <c r="W205" s="57"/>
      <c r="X205" s="58"/>
      <c r="Y205" s="54">
        <f t="shared" si="49"/>
        <v>0</v>
      </c>
      <c r="Z205" s="55"/>
      <c r="AA205" s="55"/>
      <c r="AB205" s="56"/>
      <c r="AC205" s="57"/>
      <c r="AD205" s="58"/>
      <c r="AE205" s="54">
        <f t="shared" si="50"/>
        <v>0</v>
      </c>
      <c r="AF205" s="55"/>
      <c r="AG205" s="55"/>
      <c r="AH205" s="56"/>
      <c r="AI205" s="57"/>
      <c r="AJ205" s="58"/>
      <c r="AK205" s="54">
        <f t="shared" si="51"/>
        <v>0</v>
      </c>
      <c r="AL205" s="55"/>
      <c r="AM205" s="55"/>
      <c r="AN205" s="56"/>
      <c r="AO205" s="57"/>
      <c r="AP205" s="58"/>
      <c r="AQ205" s="54">
        <f t="shared" si="52"/>
        <v>0</v>
      </c>
      <c r="AR205" s="55"/>
      <c r="AS205" s="55"/>
      <c r="AT205" s="56"/>
      <c r="AU205" s="57"/>
      <c r="AV205" s="58"/>
      <c r="AW205" s="54">
        <f t="shared" si="53"/>
        <v>0</v>
      </c>
      <c r="AX205" s="55"/>
      <c r="AY205" s="55"/>
      <c r="AZ205" s="56"/>
      <c r="BA205" s="57"/>
      <c r="BB205" s="58"/>
      <c r="BC205" s="54">
        <f t="shared" si="54"/>
        <v>0</v>
      </c>
      <c r="BD205" s="55"/>
      <c r="BE205" s="55"/>
      <c r="BF205" s="56"/>
      <c r="BG205" s="57"/>
      <c r="BH205" s="58"/>
      <c r="BI205" s="54">
        <f t="shared" si="55"/>
        <v>0</v>
      </c>
      <c r="BJ205" s="55"/>
      <c r="BK205" s="55"/>
      <c r="BL205" s="56"/>
    </row>
    <row r="206" spans="1:64" x14ac:dyDescent="0.2">
      <c r="A206" s="50">
        <v>196</v>
      </c>
      <c r="B206" s="61"/>
      <c r="C206" s="62"/>
      <c r="D206" s="52">
        <f t="shared" si="45"/>
        <v>0</v>
      </c>
      <c r="E206" s="57"/>
      <c r="F206" s="58"/>
      <c r="G206" s="54">
        <f t="shared" si="46"/>
        <v>0</v>
      </c>
      <c r="H206" s="55"/>
      <c r="I206" s="55"/>
      <c r="J206" s="56"/>
      <c r="K206" s="57"/>
      <c r="L206" s="58"/>
      <c r="M206" s="54">
        <f t="shared" si="47"/>
        <v>0</v>
      </c>
      <c r="N206" s="55"/>
      <c r="O206" s="55"/>
      <c r="P206" s="56"/>
      <c r="Q206" s="57"/>
      <c r="R206" s="58"/>
      <c r="S206" s="54">
        <f t="shared" si="48"/>
        <v>0</v>
      </c>
      <c r="T206" s="55"/>
      <c r="U206" s="55"/>
      <c r="V206" s="56"/>
      <c r="W206" s="57"/>
      <c r="X206" s="58"/>
      <c r="Y206" s="54">
        <f t="shared" si="49"/>
        <v>0</v>
      </c>
      <c r="Z206" s="55"/>
      <c r="AA206" s="55"/>
      <c r="AB206" s="56"/>
      <c r="AC206" s="57"/>
      <c r="AD206" s="58"/>
      <c r="AE206" s="54">
        <f t="shared" si="50"/>
        <v>0</v>
      </c>
      <c r="AF206" s="55"/>
      <c r="AG206" s="55"/>
      <c r="AH206" s="56"/>
      <c r="AI206" s="57"/>
      <c r="AJ206" s="58"/>
      <c r="AK206" s="54">
        <f t="shared" si="51"/>
        <v>0</v>
      </c>
      <c r="AL206" s="55"/>
      <c r="AM206" s="55"/>
      <c r="AN206" s="56"/>
      <c r="AO206" s="57"/>
      <c r="AP206" s="58"/>
      <c r="AQ206" s="54">
        <f t="shared" si="52"/>
        <v>0</v>
      </c>
      <c r="AR206" s="55"/>
      <c r="AS206" s="55"/>
      <c r="AT206" s="56"/>
      <c r="AU206" s="57"/>
      <c r="AV206" s="58"/>
      <c r="AW206" s="54">
        <f t="shared" si="53"/>
        <v>0</v>
      </c>
      <c r="AX206" s="55"/>
      <c r="AY206" s="55"/>
      <c r="AZ206" s="56"/>
      <c r="BA206" s="57"/>
      <c r="BB206" s="58"/>
      <c r="BC206" s="54">
        <f t="shared" si="54"/>
        <v>0</v>
      </c>
      <c r="BD206" s="55"/>
      <c r="BE206" s="55"/>
      <c r="BF206" s="56"/>
      <c r="BG206" s="57"/>
      <c r="BH206" s="58"/>
      <c r="BI206" s="54">
        <f t="shared" si="55"/>
        <v>0</v>
      </c>
      <c r="BJ206" s="55"/>
      <c r="BK206" s="55"/>
      <c r="BL206" s="56"/>
    </row>
    <row r="207" spans="1:64" x14ac:dyDescent="0.2">
      <c r="A207" s="50">
        <v>197</v>
      </c>
      <c r="B207" s="61"/>
      <c r="C207" s="62"/>
      <c r="D207" s="52">
        <f t="shared" si="45"/>
        <v>0</v>
      </c>
      <c r="E207" s="57"/>
      <c r="F207" s="58"/>
      <c r="G207" s="54">
        <f t="shared" si="46"/>
        <v>0</v>
      </c>
      <c r="H207" s="55"/>
      <c r="I207" s="55"/>
      <c r="J207" s="56"/>
      <c r="K207" s="57"/>
      <c r="L207" s="58"/>
      <c r="M207" s="54">
        <f t="shared" si="47"/>
        <v>0</v>
      </c>
      <c r="N207" s="55"/>
      <c r="O207" s="55"/>
      <c r="P207" s="56"/>
      <c r="Q207" s="57"/>
      <c r="R207" s="58"/>
      <c r="S207" s="54">
        <f t="shared" si="48"/>
        <v>0</v>
      </c>
      <c r="T207" s="55"/>
      <c r="U207" s="55"/>
      <c r="V207" s="56"/>
      <c r="W207" s="57"/>
      <c r="X207" s="58"/>
      <c r="Y207" s="54">
        <f t="shared" si="49"/>
        <v>0</v>
      </c>
      <c r="Z207" s="55"/>
      <c r="AA207" s="55"/>
      <c r="AB207" s="56"/>
      <c r="AC207" s="57"/>
      <c r="AD207" s="58"/>
      <c r="AE207" s="54">
        <f t="shared" si="50"/>
        <v>0</v>
      </c>
      <c r="AF207" s="55"/>
      <c r="AG207" s="55"/>
      <c r="AH207" s="56"/>
      <c r="AI207" s="57"/>
      <c r="AJ207" s="58"/>
      <c r="AK207" s="54">
        <f t="shared" si="51"/>
        <v>0</v>
      </c>
      <c r="AL207" s="55"/>
      <c r="AM207" s="55"/>
      <c r="AN207" s="56"/>
      <c r="AO207" s="57"/>
      <c r="AP207" s="58"/>
      <c r="AQ207" s="54">
        <f t="shared" si="52"/>
        <v>0</v>
      </c>
      <c r="AR207" s="55"/>
      <c r="AS207" s="55"/>
      <c r="AT207" s="56"/>
      <c r="AU207" s="57"/>
      <c r="AV207" s="58"/>
      <c r="AW207" s="54">
        <f t="shared" si="53"/>
        <v>0</v>
      </c>
      <c r="AX207" s="55"/>
      <c r="AY207" s="55"/>
      <c r="AZ207" s="56"/>
      <c r="BA207" s="57"/>
      <c r="BB207" s="58"/>
      <c r="BC207" s="54">
        <f t="shared" si="54"/>
        <v>0</v>
      </c>
      <c r="BD207" s="55"/>
      <c r="BE207" s="55"/>
      <c r="BF207" s="56"/>
      <c r="BG207" s="57"/>
      <c r="BH207" s="58"/>
      <c r="BI207" s="54">
        <f t="shared" si="55"/>
        <v>0</v>
      </c>
      <c r="BJ207" s="55"/>
      <c r="BK207" s="55"/>
      <c r="BL207" s="56"/>
    </row>
    <row r="208" spans="1:64" x14ac:dyDescent="0.2">
      <c r="A208" s="50">
        <v>198</v>
      </c>
      <c r="B208" s="61"/>
      <c r="C208" s="62"/>
      <c r="D208" s="52">
        <f t="shared" si="45"/>
        <v>0</v>
      </c>
      <c r="E208" s="57"/>
      <c r="F208" s="58"/>
      <c r="G208" s="54">
        <f t="shared" si="46"/>
        <v>0</v>
      </c>
      <c r="H208" s="55"/>
      <c r="I208" s="55"/>
      <c r="J208" s="56"/>
      <c r="K208" s="57"/>
      <c r="L208" s="58"/>
      <c r="M208" s="54">
        <f t="shared" si="47"/>
        <v>0</v>
      </c>
      <c r="N208" s="55"/>
      <c r="O208" s="55"/>
      <c r="P208" s="56"/>
      <c r="Q208" s="57"/>
      <c r="R208" s="58"/>
      <c r="S208" s="54">
        <f t="shared" si="48"/>
        <v>0</v>
      </c>
      <c r="T208" s="55"/>
      <c r="U208" s="55"/>
      <c r="V208" s="56"/>
      <c r="W208" s="57"/>
      <c r="X208" s="58"/>
      <c r="Y208" s="54">
        <f t="shared" si="49"/>
        <v>0</v>
      </c>
      <c r="Z208" s="55"/>
      <c r="AA208" s="55"/>
      <c r="AB208" s="56"/>
      <c r="AC208" s="57"/>
      <c r="AD208" s="58"/>
      <c r="AE208" s="54">
        <f t="shared" si="50"/>
        <v>0</v>
      </c>
      <c r="AF208" s="55"/>
      <c r="AG208" s="55"/>
      <c r="AH208" s="56"/>
      <c r="AI208" s="57"/>
      <c r="AJ208" s="58"/>
      <c r="AK208" s="54">
        <f t="shared" si="51"/>
        <v>0</v>
      </c>
      <c r="AL208" s="55"/>
      <c r="AM208" s="55"/>
      <c r="AN208" s="56"/>
      <c r="AO208" s="57"/>
      <c r="AP208" s="58"/>
      <c r="AQ208" s="54">
        <f t="shared" si="52"/>
        <v>0</v>
      </c>
      <c r="AR208" s="55"/>
      <c r="AS208" s="55"/>
      <c r="AT208" s="56"/>
      <c r="AU208" s="57"/>
      <c r="AV208" s="58"/>
      <c r="AW208" s="54">
        <f t="shared" si="53"/>
        <v>0</v>
      </c>
      <c r="AX208" s="55"/>
      <c r="AY208" s="55"/>
      <c r="AZ208" s="56"/>
      <c r="BA208" s="57"/>
      <c r="BB208" s="58"/>
      <c r="BC208" s="54">
        <f t="shared" si="54"/>
        <v>0</v>
      </c>
      <c r="BD208" s="55"/>
      <c r="BE208" s="55"/>
      <c r="BF208" s="56"/>
      <c r="BG208" s="57"/>
      <c r="BH208" s="58"/>
      <c r="BI208" s="54">
        <f t="shared" si="55"/>
        <v>0</v>
      </c>
      <c r="BJ208" s="55"/>
      <c r="BK208" s="55"/>
      <c r="BL208" s="56"/>
    </row>
    <row r="209" spans="1:64" x14ac:dyDescent="0.2">
      <c r="A209" s="50">
        <v>199</v>
      </c>
      <c r="B209" s="61"/>
      <c r="C209" s="62"/>
      <c r="D209" s="52">
        <f t="shared" ref="D209:D210" si="56">SUM(G209,M209,S209,Y209,AE209,AK209,BC209,BI209,AW209,AQ209)</f>
        <v>0</v>
      </c>
      <c r="E209" s="57"/>
      <c r="F209" s="58"/>
      <c r="G209" s="54">
        <f t="shared" si="46"/>
        <v>0</v>
      </c>
      <c r="H209" s="55"/>
      <c r="I209" s="55"/>
      <c r="J209" s="56"/>
      <c r="K209" s="57"/>
      <c r="L209" s="58"/>
      <c r="M209" s="54">
        <f t="shared" si="47"/>
        <v>0</v>
      </c>
      <c r="N209" s="55"/>
      <c r="O209" s="55"/>
      <c r="P209" s="56"/>
      <c r="Q209" s="57"/>
      <c r="R209" s="58"/>
      <c r="S209" s="54">
        <f t="shared" si="48"/>
        <v>0</v>
      </c>
      <c r="T209" s="55"/>
      <c r="U209" s="55"/>
      <c r="V209" s="56"/>
      <c r="W209" s="57"/>
      <c r="X209" s="58"/>
      <c r="Y209" s="54">
        <f t="shared" si="49"/>
        <v>0</v>
      </c>
      <c r="Z209" s="55"/>
      <c r="AA209" s="55"/>
      <c r="AB209" s="56"/>
      <c r="AC209" s="57"/>
      <c r="AD209" s="58"/>
      <c r="AE209" s="54">
        <f t="shared" si="50"/>
        <v>0</v>
      </c>
      <c r="AF209" s="55"/>
      <c r="AG209" s="55"/>
      <c r="AH209" s="56"/>
      <c r="AI209" s="57"/>
      <c r="AJ209" s="58"/>
      <c r="AK209" s="54">
        <f t="shared" si="51"/>
        <v>0</v>
      </c>
      <c r="AL209" s="55"/>
      <c r="AM209" s="55"/>
      <c r="AN209" s="56"/>
      <c r="AO209" s="57"/>
      <c r="AP209" s="58"/>
      <c r="AQ209" s="54">
        <f t="shared" si="52"/>
        <v>0</v>
      </c>
      <c r="AR209" s="55"/>
      <c r="AS209" s="55"/>
      <c r="AT209" s="56"/>
      <c r="AU209" s="57"/>
      <c r="AV209" s="58"/>
      <c r="AW209" s="54">
        <f t="shared" si="53"/>
        <v>0</v>
      </c>
      <c r="AX209" s="55"/>
      <c r="AY209" s="55"/>
      <c r="AZ209" s="56"/>
      <c r="BA209" s="57"/>
      <c r="BB209" s="58"/>
      <c r="BC209" s="54">
        <f t="shared" si="54"/>
        <v>0</v>
      </c>
      <c r="BD209" s="55"/>
      <c r="BE209" s="55"/>
      <c r="BF209" s="56"/>
      <c r="BG209" s="57"/>
      <c r="BH209" s="58"/>
      <c r="BI209" s="54">
        <f t="shared" si="55"/>
        <v>0</v>
      </c>
      <c r="BJ209" s="55"/>
      <c r="BK209" s="55"/>
      <c r="BL209" s="56"/>
    </row>
    <row r="210" spans="1:64" x14ac:dyDescent="0.2">
      <c r="A210" s="50">
        <v>200</v>
      </c>
      <c r="B210" s="61"/>
      <c r="C210" s="62"/>
      <c r="D210" s="52">
        <f t="shared" si="56"/>
        <v>0</v>
      </c>
      <c r="E210" s="57"/>
      <c r="F210" s="58"/>
      <c r="G210" s="54">
        <f t="shared" si="46"/>
        <v>0</v>
      </c>
      <c r="H210" s="55"/>
      <c r="I210" s="55"/>
      <c r="J210" s="56"/>
      <c r="K210" s="57"/>
      <c r="L210" s="58"/>
      <c r="M210" s="54">
        <f t="shared" si="47"/>
        <v>0</v>
      </c>
      <c r="N210" s="55"/>
      <c r="O210" s="55"/>
      <c r="P210" s="56"/>
      <c r="Q210" s="57"/>
      <c r="R210" s="58"/>
      <c r="S210" s="54">
        <f t="shared" si="48"/>
        <v>0</v>
      </c>
      <c r="T210" s="55"/>
      <c r="U210" s="55"/>
      <c r="V210" s="56"/>
      <c r="W210" s="57"/>
      <c r="X210" s="58"/>
      <c r="Y210" s="54">
        <f t="shared" si="49"/>
        <v>0</v>
      </c>
      <c r="Z210" s="55"/>
      <c r="AA210" s="55"/>
      <c r="AB210" s="56"/>
      <c r="AC210" s="57"/>
      <c r="AD210" s="58"/>
      <c r="AE210" s="54">
        <f t="shared" si="50"/>
        <v>0</v>
      </c>
      <c r="AF210" s="55"/>
      <c r="AG210" s="55"/>
      <c r="AH210" s="56"/>
      <c r="AI210" s="57"/>
      <c r="AJ210" s="58"/>
      <c r="AK210" s="54">
        <f t="shared" si="51"/>
        <v>0</v>
      </c>
      <c r="AL210" s="55"/>
      <c r="AM210" s="55"/>
      <c r="AN210" s="56"/>
      <c r="AO210" s="57"/>
      <c r="AP210" s="58"/>
      <c r="AQ210" s="54">
        <f t="shared" si="52"/>
        <v>0</v>
      </c>
      <c r="AR210" s="55"/>
      <c r="AS210" s="55"/>
      <c r="AT210" s="56"/>
      <c r="AU210" s="57"/>
      <c r="AV210" s="58"/>
      <c r="AW210" s="54">
        <f t="shared" si="53"/>
        <v>0</v>
      </c>
      <c r="AX210" s="55"/>
      <c r="AY210" s="55"/>
      <c r="AZ210" s="56"/>
      <c r="BA210" s="57"/>
      <c r="BB210" s="58"/>
      <c r="BC210" s="54">
        <f t="shared" si="54"/>
        <v>0</v>
      </c>
      <c r="BD210" s="55"/>
      <c r="BE210" s="55"/>
      <c r="BF210" s="56"/>
      <c r="BG210" s="57"/>
      <c r="BH210" s="58"/>
      <c r="BI210" s="54">
        <f t="shared" si="55"/>
        <v>0</v>
      </c>
      <c r="BJ210" s="55"/>
      <c r="BK210" s="55"/>
      <c r="BL210" s="56"/>
    </row>
  </sheetData>
  <dataValidations count="4">
    <dataValidation type="decimal" allowBlank="1" showInputMessage="1" showErrorMessage="1" errorTitle="Enter dollar value" error="You may not enter text." sqref="D16:D210" xr:uid="{926D37AE-ECA7-384B-B70E-813CCA866464}">
      <formula1>0</formula1>
      <formula2>10000000</formula2>
    </dataValidation>
    <dataValidation type="list" allowBlank="1" showInputMessage="1" showErrorMessage="1" errorTitle="Choose from the Drop-Down" error="You must choose from the drop-down menu.  Click on the down arrow at the right-hand side of the cell." promptTitle="Budget Category" prompt="You must choose from the drop-down menu.  Click on the down arrow at the right-hand side of the cell" sqref="C16:C210" xr:uid="{B1E93644-0A67-6745-B50D-BD3AC698B8E9}">
      <formula1>"personnel, supplies, contractual, travel, other, indirect"</formula1>
    </dataValidation>
    <dataValidation type="decimal" allowBlank="1" showInputMessage="1" showErrorMessage="1" errorTitle="Dollar value" error="You must enter a numeric value.  You may not enter text." promptTitle="Dollar value" prompt="You must enter numeric data.  Do not enter text." sqref="R16:U210 F16:I210 L16:O210 X16:AA210 AD16:AG210 AJ16:AM210 AP16:AS210 AV16:AY210 BB16:BE210 BH16:BK210" xr:uid="{CD7C9570-B76C-B94A-B2B4-9B8CF4FC8EE3}">
      <formula1>0</formula1>
      <formula2>10000000</formula2>
    </dataValidation>
    <dataValidation allowBlank="1" showInputMessage="1" showErrorMessage="1" errorTitle="Enter numeric data only" error="Enter numeric data only" sqref="Q16:Q210 E16:E210 AI16:AI210 K16:K210 W16:W210 AC16:AC210 AO16:AO210 AU16:AU210 BA16:BA210 BG16:BG210" xr:uid="{373D91B0-3B29-F248-8C1B-F654DB9464CD}"/>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0F386-9C4E-A049-93CB-5458C90FE369}">
  <dimension ref="A1:B5"/>
  <sheetViews>
    <sheetView workbookViewId="0">
      <selection activeCell="G22" sqref="G22"/>
    </sheetView>
  </sheetViews>
  <sheetFormatPr baseColWidth="10" defaultRowHeight="15" x14ac:dyDescent="0.2"/>
  <sheetData>
    <row r="1" spans="1:2" ht="16" x14ac:dyDescent="0.2">
      <c r="A1" s="2" t="s">
        <v>22</v>
      </c>
      <c r="B1" s="2" t="s">
        <v>25</v>
      </c>
    </row>
    <row r="2" spans="1:2" ht="16" x14ac:dyDescent="0.2">
      <c r="A2" s="1" t="s">
        <v>23</v>
      </c>
      <c r="B2" s="1" t="s">
        <v>26</v>
      </c>
    </row>
    <row r="3" spans="1:2" ht="16" x14ac:dyDescent="0.2">
      <c r="A3" s="1" t="s">
        <v>30</v>
      </c>
      <c r="B3" s="1" t="s">
        <v>27</v>
      </c>
    </row>
    <row r="4" spans="1:2" ht="16" x14ac:dyDescent="0.2">
      <c r="A4" s="1" t="s">
        <v>24</v>
      </c>
      <c r="B4" s="1"/>
    </row>
    <row r="5" spans="1:2" ht="16" x14ac:dyDescent="0.2">
      <c r="A5" s="1"/>
    </row>
  </sheetData>
  <sheetProtection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478F2-E081-7444-A3E2-9B45EF118BCA}">
  <dimension ref="A1:B24"/>
  <sheetViews>
    <sheetView workbookViewId="0">
      <selection activeCell="D23" sqref="D23"/>
    </sheetView>
  </sheetViews>
  <sheetFormatPr baseColWidth="10" defaultRowHeight="54" customHeight="1" x14ac:dyDescent="0.2"/>
  <cols>
    <col min="2" max="2" width="127.5" customWidth="1"/>
  </cols>
  <sheetData>
    <row r="1" spans="1:2" ht="118" customHeight="1" thickBot="1" x14ac:dyDescent="0.25">
      <c r="A1" s="63"/>
      <c r="B1" s="64" t="s">
        <v>116</v>
      </c>
    </row>
    <row r="2" spans="1:2" ht="54" customHeight="1" thickTop="1" x14ac:dyDescent="0.2">
      <c r="A2" s="65" t="s">
        <v>79</v>
      </c>
      <c r="B2" s="66" t="s">
        <v>106</v>
      </c>
    </row>
    <row r="3" spans="1:2" ht="54" customHeight="1" x14ac:dyDescent="0.2">
      <c r="A3" s="67" t="s">
        <v>108</v>
      </c>
      <c r="B3" s="68" t="s">
        <v>109</v>
      </c>
    </row>
    <row r="4" spans="1:2" ht="28" customHeight="1" x14ac:dyDescent="0.2">
      <c r="A4" s="69" t="s">
        <v>107</v>
      </c>
      <c r="B4" s="70" t="s">
        <v>80</v>
      </c>
    </row>
    <row r="5" spans="1:2" ht="54" customHeight="1" x14ac:dyDescent="0.2">
      <c r="A5" s="69" t="s">
        <v>81</v>
      </c>
      <c r="B5" s="66" t="s">
        <v>115</v>
      </c>
    </row>
    <row r="6" spans="1:2" ht="70" customHeight="1" x14ac:dyDescent="0.2">
      <c r="A6" s="69" t="s">
        <v>82</v>
      </c>
      <c r="B6" s="66" t="s">
        <v>112</v>
      </c>
    </row>
    <row r="7" spans="1:2" ht="54" customHeight="1" x14ac:dyDescent="0.2">
      <c r="A7" s="71" t="s">
        <v>83</v>
      </c>
      <c r="B7" s="72" t="s">
        <v>84</v>
      </c>
    </row>
    <row r="8" spans="1:2" ht="54" customHeight="1" x14ac:dyDescent="0.2">
      <c r="A8" s="73"/>
      <c r="B8" s="73" t="s">
        <v>85</v>
      </c>
    </row>
    <row r="9" spans="1:2" ht="54" customHeight="1" x14ac:dyDescent="0.2">
      <c r="A9" s="73"/>
      <c r="B9" s="73" t="s">
        <v>86</v>
      </c>
    </row>
    <row r="10" spans="1:2" ht="54" customHeight="1" x14ac:dyDescent="0.2">
      <c r="A10" s="73"/>
      <c r="B10" s="73" t="s">
        <v>87</v>
      </c>
    </row>
    <row r="11" spans="1:2" ht="54" customHeight="1" x14ac:dyDescent="0.2">
      <c r="A11" s="73"/>
      <c r="B11" s="73" t="s">
        <v>88</v>
      </c>
    </row>
    <row r="12" spans="1:2" ht="54" customHeight="1" x14ac:dyDescent="0.2">
      <c r="A12" s="73"/>
      <c r="B12" s="73" t="s">
        <v>89</v>
      </c>
    </row>
    <row r="13" spans="1:2" ht="54" customHeight="1" x14ac:dyDescent="0.2">
      <c r="A13" s="73"/>
      <c r="B13" s="73" t="s">
        <v>110</v>
      </c>
    </row>
    <row r="14" spans="1:2" ht="54" customHeight="1" x14ac:dyDescent="0.2">
      <c r="A14" s="74" t="s">
        <v>90</v>
      </c>
      <c r="B14" s="75" t="s">
        <v>91</v>
      </c>
    </row>
    <row r="15" spans="1:2" ht="54" customHeight="1" x14ac:dyDescent="0.2">
      <c r="A15" s="65" t="s">
        <v>92</v>
      </c>
      <c r="B15" s="70" t="s">
        <v>113</v>
      </c>
    </row>
    <row r="16" spans="1:2" ht="54" customHeight="1" x14ac:dyDescent="0.2">
      <c r="A16" s="69" t="s">
        <v>93</v>
      </c>
      <c r="B16" s="66" t="s">
        <v>114</v>
      </c>
    </row>
    <row r="17" spans="1:2" ht="54" customHeight="1" x14ac:dyDescent="0.2">
      <c r="A17" s="69" t="s">
        <v>94</v>
      </c>
      <c r="B17" s="66" t="s">
        <v>95</v>
      </c>
    </row>
    <row r="18" spans="1:2" ht="54" customHeight="1" x14ac:dyDescent="0.2">
      <c r="A18" s="67" t="s">
        <v>96</v>
      </c>
      <c r="B18" s="76" t="s">
        <v>97</v>
      </c>
    </row>
    <row r="19" spans="1:2" ht="54" customHeight="1" x14ac:dyDescent="0.2">
      <c r="A19" s="69" t="s">
        <v>98</v>
      </c>
      <c r="B19" s="66" t="s">
        <v>99</v>
      </c>
    </row>
    <row r="20" spans="1:2" ht="54" customHeight="1" x14ac:dyDescent="0.2">
      <c r="A20" s="69" t="s">
        <v>100</v>
      </c>
      <c r="B20" s="66" t="s">
        <v>101</v>
      </c>
    </row>
    <row r="21" spans="1:2" ht="54" customHeight="1" x14ac:dyDescent="0.2">
      <c r="A21" s="69" t="s">
        <v>102</v>
      </c>
      <c r="B21" s="66" t="s">
        <v>103</v>
      </c>
    </row>
    <row r="22" spans="1:2" ht="54" customHeight="1" x14ac:dyDescent="0.2">
      <c r="A22" s="69" t="s">
        <v>104</v>
      </c>
      <c r="B22" s="66" t="s">
        <v>105</v>
      </c>
    </row>
    <row r="23" spans="1:2" ht="54" customHeight="1" x14ac:dyDescent="0.2">
      <c r="A23" s="72"/>
      <c r="B23" s="71" t="s">
        <v>118</v>
      </c>
    </row>
    <row r="24" spans="1:2" ht="91" customHeight="1" x14ac:dyDescent="0.2">
      <c r="B24" s="78" t="s">
        <v>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Application Budget</vt:lpstr>
      <vt:lpstr>Expenses</vt:lpstr>
      <vt:lpstr>sheet 3</vt:lpstr>
      <vt:lpstr>Expenses 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Chandler Joiner</dc:creator>
  <cp:lastModifiedBy>Lori Maloney</cp:lastModifiedBy>
  <dcterms:created xsi:type="dcterms:W3CDTF">2022-11-03T17:48:36Z</dcterms:created>
  <dcterms:modified xsi:type="dcterms:W3CDTF">2023-11-17T22:37:30Z</dcterms:modified>
</cp:coreProperties>
</file>